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affkyschools-my.sharepoint.com/personal/matt_ross_education_ky_gov/Documents/Documents/LRC Reports/"/>
    </mc:Choice>
  </mc:AlternateContent>
  <xr:revisionPtr revIDLastSave="0" documentId="8_{3AD3E7F8-5D68-4DA2-A36A-898A47BE2389}" xr6:coauthVersionLast="47" xr6:coauthVersionMax="47" xr10:uidLastSave="{00000000-0000-0000-0000-000000000000}"/>
  <bookViews>
    <workbookView xWindow="-28920" yWindow="-120" windowWidth="29040" windowHeight="15720" xr2:uid="{041AF428-20A3-442D-9659-29B187909432}"/>
  </bookViews>
  <sheets>
    <sheet name="Sheet1" sheetId="1" r:id="rId1"/>
    <sheet name="Sheet2" sheetId="2" r:id="rId2"/>
  </sheets>
  <definedNames>
    <definedName name="_xlnm._FilterDatabase" localSheetId="0" hidden="1">Sheet1!$E$1:$E$170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F2" i="1"/>
</calcChain>
</file>

<file path=xl/sharedStrings.xml><?xml version="1.0" encoding="utf-8"?>
<sst xmlns="http://schemas.openxmlformats.org/spreadsheetml/2006/main" count="1242" uniqueCount="359">
  <si>
    <t xml:space="preserve">Name </t>
  </si>
  <si>
    <t xml:space="preserve">Position Title </t>
  </si>
  <si>
    <t xml:space="preserve">KDE Office </t>
  </si>
  <si>
    <t>Primary Work Location</t>
  </si>
  <si>
    <t xml:space="preserve">Level of Compensation </t>
  </si>
  <si>
    <t>Fund Source</t>
  </si>
  <si>
    <t xml:space="preserve">Contract Period </t>
  </si>
  <si>
    <t>Shannon Gullett</t>
  </si>
  <si>
    <t xml:space="preserve">Tom Stewart </t>
  </si>
  <si>
    <t>Robyn Baxter</t>
  </si>
  <si>
    <t>Josh Blevins</t>
  </si>
  <si>
    <t xml:space="preserve">Jaynae Boateng </t>
  </si>
  <si>
    <t xml:space="preserve">Kim Bullard </t>
  </si>
  <si>
    <t>Donna Bumps</t>
  </si>
  <si>
    <t xml:space="preserve">Ashley Burd </t>
  </si>
  <si>
    <t xml:space="preserve">Deloreon Burton </t>
  </si>
  <si>
    <t>James Carrier</t>
  </si>
  <si>
    <t xml:space="preserve">Brian Clifford </t>
  </si>
  <si>
    <t xml:space="preserve">Tracey Cline </t>
  </si>
  <si>
    <t xml:space="preserve">Kim Coleman </t>
  </si>
  <si>
    <t xml:space="preserve">Kevin Connors </t>
  </si>
  <si>
    <t xml:space="preserve">Kevin Cook </t>
  </si>
  <si>
    <t>Jennifer Cox</t>
  </si>
  <si>
    <t xml:space="preserve">Stacey Davidson </t>
  </si>
  <si>
    <t xml:space="preserve">Kevin Gay </t>
  </si>
  <si>
    <t xml:space="preserve">Tyler Gibson </t>
  </si>
  <si>
    <t xml:space="preserve">Clint Graham </t>
  </si>
  <si>
    <t xml:space="preserve">Dana Graham </t>
  </si>
  <si>
    <t xml:space="preserve">Susan Greer </t>
  </si>
  <si>
    <t xml:space="preserve">Vickie Grigson </t>
  </si>
  <si>
    <t xml:space="preserve">Phillip Guthrie </t>
  </si>
  <si>
    <t xml:space="preserve">Jim Hamm </t>
  </si>
  <si>
    <t xml:space="preserve">Amy Harris </t>
  </si>
  <si>
    <t xml:space="preserve">Amanda Heaton </t>
  </si>
  <si>
    <t xml:space="preserve">Angela Hickey </t>
  </si>
  <si>
    <t xml:space="preserve">Andrea Higdon </t>
  </si>
  <si>
    <t>Donna Hocker</t>
  </si>
  <si>
    <t xml:space="preserve">Greg Hollon </t>
  </si>
  <si>
    <t>Cassie House</t>
  </si>
  <si>
    <t xml:space="preserve">Tim Huddleston </t>
  </si>
  <si>
    <t xml:space="preserve">Austin Husaker </t>
  </si>
  <si>
    <t xml:space="preserve">Amy Jeziorski </t>
  </si>
  <si>
    <t>Beth Lee</t>
  </si>
  <si>
    <t xml:space="preserve">Christi LeFevers </t>
  </si>
  <si>
    <t xml:space="preserve">Holly Linville </t>
  </si>
  <si>
    <t xml:space="preserve">Daniel Lockwood </t>
  </si>
  <si>
    <t xml:space="preserve">John Lyons </t>
  </si>
  <si>
    <t xml:space="preserve">Joe Matthews </t>
  </si>
  <si>
    <t xml:space="preserve">Britney Mattingly </t>
  </si>
  <si>
    <t xml:space="preserve">Anna McKee </t>
  </si>
  <si>
    <t>Teresa Miller-Ruiz</t>
  </si>
  <si>
    <t xml:space="preserve">Kelly Mills </t>
  </si>
  <si>
    <t xml:space="preserve">Leesa Moman </t>
  </si>
  <si>
    <t xml:space="preserve">Chris Mueller </t>
  </si>
  <si>
    <t xml:space="preserve">Chris Murray </t>
  </si>
  <si>
    <t>Alisha O'Connor</t>
  </si>
  <si>
    <t xml:space="preserve">Nick Pannell </t>
  </si>
  <si>
    <t>William Philbeck</t>
  </si>
  <si>
    <t xml:space="preserve">Nellie Poe </t>
  </si>
  <si>
    <t xml:space="preserve">Kelli Prater </t>
  </si>
  <si>
    <t xml:space="preserve">Haley Ralston </t>
  </si>
  <si>
    <t xml:space="preserve">Sabrina Reed </t>
  </si>
  <si>
    <t xml:space="preserve">Jeff Ritchie </t>
  </si>
  <si>
    <t xml:space="preserve">Jessica Simpson </t>
  </si>
  <si>
    <t xml:space="preserve">Debbie Sims </t>
  </si>
  <si>
    <t xml:space="preserve">William Sims </t>
  </si>
  <si>
    <t xml:space="preserve">Denva Smith </t>
  </si>
  <si>
    <t xml:space="preserve">Amy Stevens </t>
  </si>
  <si>
    <t xml:space="preserve">Lori Stivers </t>
  </si>
  <si>
    <t xml:space="preserve">Michael Todd Tucker </t>
  </si>
  <si>
    <t xml:space="preserve">Michelle Tudor </t>
  </si>
  <si>
    <t xml:space="preserve">Holly Walker </t>
  </si>
  <si>
    <t xml:space="preserve">Sam Watkins </t>
  </si>
  <si>
    <t xml:space="preserve">Katie Williams </t>
  </si>
  <si>
    <t xml:space="preserve">Jennifer Wilt </t>
  </si>
  <si>
    <t xml:space="preserve">Sara Boggs </t>
  </si>
  <si>
    <t xml:space="preserve">Anne Cochran </t>
  </si>
  <si>
    <t>Crystal Darensbourg</t>
  </si>
  <si>
    <t xml:space="preserve">Grace Doyle </t>
  </si>
  <si>
    <t xml:space="preserve">Kanna Edison </t>
  </si>
  <si>
    <t xml:space="preserve">Lindsey Evans </t>
  </si>
  <si>
    <t xml:space="preserve">Frances Fisher </t>
  </si>
  <si>
    <t xml:space="preserve">Christian Gibson </t>
  </si>
  <si>
    <t xml:space="preserve">Roger Kissling </t>
  </si>
  <si>
    <t xml:space="preserve">Colleen Leitner </t>
  </si>
  <si>
    <t xml:space="preserve">Jennifer Maddox </t>
  </si>
  <si>
    <t xml:space="preserve">Denise Strange </t>
  </si>
  <si>
    <t xml:space="preserve">LaPorsha West </t>
  </si>
  <si>
    <t xml:space="preserve">Erica Baker </t>
  </si>
  <si>
    <t>Bill Bates</t>
  </si>
  <si>
    <t xml:space="preserve">Lori Bean </t>
  </si>
  <si>
    <t>Christie Biggerstaff</t>
  </si>
  <si>
    <t>Gerald Brashear</t>
  </si>
  <si>
    <t>Florence Chang</t>
  </si>
  <si>
    <t>Erin Chavez</t>
  </si>
  <si>
    <t xml:space="preserve">Caryn Davidson </t>
  </si>
  <si>
    <t xml:space="preserve">Mark DeCandia </t>
  </si>
  <si>
    <t xml:space="preserve">Fox DeMoisey </t>
  </si>
  <si>
    <t xml:space="preserve">Maggie Doyle </t>
  </si>
  <si>
    <t>Marisa Duarte</t>
  </si>
  <si>
    <t xml:space="preserve">John Fields </t>
  </si>
  <si>
    <t xml:space="preserve">Jennifer Fraley </t>
  </si>
  <si>
    <t>Lauren Gallicchio</t>
  </si>
  <si>
    <t>Jessica Greene</t>
  </si>
  <si>
    <t xml:space="preserve">Jennifer Hagan </t>
  </si>
  <si>
    <t xml:space="preserve">Erin Harrell </t>
  </si>
  <si>
    <t xml:space="preserve">Misty Higgins </t>
  </si>
  <si>
    <t>Ashley Hill</t>
  </si>
  <si>
    <t xml:space="preserve">Kathy Jennings </t>
  </si>
  <si>
    <t>Blake Konny</t>
  </si>
  <si>
    <t xml:space="preserve">Brian Lovell </t>
  </si>
  <si>
    <t>Laura McCullough</t>
  </si>
  <si>
    <t xml:space="preserve">Stephanie Miller </t>
  </si>
  <si>
    <t xml:space="preserve">Robert Nolan </t>
  </si>
  <si>
    <t xml:space="preserve">Jacob Perkins </t>
  </si>
  <si>
    <t xml:space="preserve">Tabor Placido </t>
  </si>
  <si>
    <t xml:space="preserve">Amanda Prewitt </t>
  </si>
  <si>
    <t xml:space="preserve">Heather Ransom </t>
  </si>
  <si>
    <t xml:space="preserve">Michelle Sircy </t>
  </si>
  <si>
    <t xml:space="preserve">Danna Steele </t>
  </si>
  <si>
    <t xml:space="preserve">Lauren Thieneman </t>
  </si>
  <si>
    <t xml:space="preserve">Kristen Tinch </t>
  </si>
  <si>
    <t xml:space="preserve">Cristy Tomes </t>
  </si>
  <si>
    <t>Leigh Turner</t>
  </si>
  <si>
    <t>Judi Vanderhaar</t>
  </si>
  <si>
    <t>Sandra Wagner</t>
  </si>
  <si>
    <t xml:space="preserve">Melissa Wainwright </t>
  </si>
  <si>
    <t xml:space="preserve">Danielle Ward </t>
  </si>
  <si>
    <t xml:space="preserve">Christina Watford </t>
  </si>
  <si>
    <t xml:space="preserve">Jason Wheatley </t>
  </si>
  <si>
    <t xml:space="preserve">Michelle Wilson </t>
  </si>
  <si>
    <t>Keith Griesser</t>
  </si>
  <si>
    <t xml:space="preserve">Stacy Noah </t>
  </si>
  <si>
    <t xml:space="preserve">Emily Satterly </t>
  </si>
  <si>
    <t xml:space="preserve">Jennifer Donnelly </t>
  </si>
  <si>
    <t xml:space="preserve">Deidra Hightower </t>
  </si>
  <si>
    <t xml:space="preserve">Paula Johnson </t>
  </si>
  <si>
    <t>Jackie Thompson</t>
  </si>
  <si>
    <t xml:space="preserve">Juett Wells </t>
  </si>
  <si>
    <t xml:space="preserve">Ashley Andriot </t>
  </si>
  <si>
    <t xml:space="preserve">Amanda Cornell </t>
  </si>
  <si>
    <t>Whitney Cox</t>
  </si>
  <si>
    <t>Angela Disney</t>
  </si>
  <si>
    <t xml:space="preserve">Alison Gregory </t>
  </si>
  <si>
    <t xml:space="preserve">Tara Griffith </t>
  </si>
  <si>
    <t xml:space="preserve">Brandy Hale </t>
  </si>
  <si>
    <t>Heather Hall</t>
  </si>
  <si>
    <t xml:space="preserve">Whitney Hamilton </t>
  </si>
  <si>
    <t xml:space="preserve">Sarah Henderson </t>
  </si>
  <si>
    <t xml:space="preserve">Omer Hudson </t>
  </si>
  <si>
    <t xml:space="preserve">Brittany Jones </t>
  </si>
  <si>
    <t>Lacy Lewis</t>
  </si>
  <si>
    <t xml:space="preserve">Tanda Lisenbee </t>
  </si>
  <si>
    <t xml:space="preserve">Misti Logsdon </t>
  </si>
  <si>
    <t xml:space="preserve">Sarah McCartt-Jackson </t>
  </si>
  <si>
    <t>Hillary McWhorter</t>
  </si>
  <si>
    <t xml:space="preserve">Lisa Morris </t>
  </si>
  <si>
    <t>Meleah Phillips-Coogle</t>
  </si>
  <si>
    <t xml:space="preserve">Amelia Powers </t>
  </si>
  <si>
    <t xml:space="preserve">Terra Reynolds </t>
  </si>
  <si>
    <t>Heather Ribblett</t>
  </si>
  <si>
    <t>Allison Roth</t>
  </si>
  <si>
    <t xml:space="preserve">Courtney Story </t>
  </si>
  <si>
    <t>Morgan Taylor</t>
  </si>
  <si>
    <t xml:space="preserve">Marcia Ward </t>
  </si>
  <si>
    <t xml:space="preserve">Ciara Wheatly </t>
  </si>
  <si>
    <t xml:space="preserve">Angela Whitus </t>
  </si>
  <si>
    <t xml:space="preserve">Rachel Woods </t>
  </si>
  <si>
    <t xml:space="preserve">Ruth Booth </t>
  </si>
  <si>
    <t xml:space="preserve">Angela Horn </t>
  </si>
  <si>
    <t xml:space="preserve">Betty Perkins </t>
  </si>
  <si>
    <t xml:space="preserve">Michelle Salcedo </t>
  </si>
  <si>
    <t>Kalli Colley</t>
  </si>
  <si>
    <t>Krista Doolin</t>
  </si>
  <si>
    <t xml:space="preserve">Alexa Hardin </t>
  </si>
  <si>
    <t>Craig Schroeder</t>
  </si>
  <si>
    <t xml:space="preserve">ERD </t>
  </si>
  <si>
    <t xml:space="preserve">ERL </t>
  </si>
  <si>
    <t xml:space="preserve">ERS </t>
  </si>
  <si>
    <t xml:space="preserve">Consultant </t>
  </si>
  <si>
    <t xml:space="preserve">Education Children &amp; CTE Consultant </t>
  </si>
  <si>
    <t>Early Learning Specialist</t>
  </si>
  <si>
    <t xml:space="preserve">Director of Early Literacy </t>
  </si>
  <si>
    <t>Consultant</t>
  </si>
  <si>
    <t xml:space="preserve">Education Admin Program Consultant </t>
  </si>
  <si>
    <t xml:space="preserve">Elementary Math Consultant </t>
  </si>
  <si>
    <t>Data &amp; Communications Consultant</t>
  </si>
  <si>
    <t>NAEP Coordinator</t>
  </si>
  <si>
    <t>Education Academic Program Consultant</t>
  </si>
  <si>
    <t>Secondary  Mathematic Consultant</t>
  </si>
  <si>
    <t xml:space="preserve">Transition Training Coord </t>
  </si>
  <si>
    <t xml:space="preserve">Branch Manager </t>
  </si>
  <si>
    <t xml:space="preserve">Director of Mathematics Education </t>
  </si>
  <si>
    <t xml:space="preserve">Visual Arts/World Language Consultant </t>
  </si>
  <si>
    <t>Education Academic Program Consultant-Arts</t>
  </si>
  <si>
    <t>KBE/KDE Edu Academic Program Manager</t>
  </si>
  <si>
    <t>Preschool Quality Data Analyst</t>
  </si>
  <si>
    <t xml:space="preserve">Assistant Director Early Literacy </t>
  </si>
  <si>
    <t>Exceptional Child Consultant</t>
  </si>
  <si>
    <t>Title II Program Consultant</t>
  </si>
  <si>
    <t xml:space="preserve">Transition Resource Development Coord </t>
  </si>
  <si>
    <t>Edu. Academic Program Consultant</t>
  </si>
  <si>
    <t>508 Specialist/Writer/Editor</t>
  </si>
  <si>
    <t xml:space="preserve">Communication/Digital Media Consultant </t>
  </si>
  <si>
    <t xml:space="preserve">Educational Academic Program Consultant </t>
  </si>
  <si>
    <t xml:space="preserve">Social Studies Consultant </t>
  </si>
  <si>
    <t>Comprehensive Coord for School Counseling</t>
  </si>
  <si>
    <t xml:space="preserve">SPP/ARP Specialist </t>
  </si>
  <si>
    <t xml:space="preserve">Educational Consultant </t>
  </si>
  <si>
    <t>Education Administration Program Consultant</t>
  </si>
  <si>
    <t>Program Coordinator</t>
  </si>
  <si>
    <t xml:space="preserve">MTSS Coordinator </t>
  </si>
  <si>
    <t xml:space="preserve">Consultant - Grant Administrator </t>
  </si>
  <si>
    <t>Transition Administrator</t>
  </si>
  <si>
    <t>Leadership Development Specialist</t>
  </si>
  <si>
    <t xml:space="preserve">Continuous Improvement Coach </t>
  </si>
  <si>
    <t>State Literacy Coaching Specialist</t>
  </si>
  <si>
    <t xml:space="preserve">State Regional Literacy Director </t>
  </si>
  <si>
    <t>Migrant Regional Clerk</t>
  </si>
  <si>
    <t xml:space="preserve">Migrant Regional Recruiter </t>
  </si>
  <si>
    <t>Migrant Regional Coord</t>
  </si>
  <si>
    <t>Migrant Regional Advocate</t>
  </si>
  <si>
    <t xml:space="preserve">Innovation Specialist </t>
  </si>
  <si>
    <t xml:space="preserve">Office of Continuous Improvement and Support </t>
  </si>
  <si>
    <t xml:space="preserve">Office of Finance and Operations </t>
  </si>
  <si>
    <t xml:space="preserve">Office of Teaching and Learning </t>
  </si>
  <si>
    <t>Office of Special Education and Early Learning</t>
  </si>
  <si>
    <t xml:space="preserve">Office of Assessment and Accountability </t>
  </si>
  <si>
    <t>Office of Career &amp; Technical Education</t>
  </si>
  <si>
    <t>Office of the Commissioner</t>
  </si>
  <si>
    <t>7-1-2024 to 6-30-2025</t>
  </si>
  <si>
    <t>7-1-2024 to 9-30-2024</t>
  </si>
  <si>
    <t xml:space="preserve">Title </t>
  </si>
  <si>
    <t xml:space="preserve">Primary Work Location </t>
  </si>
  <si>
    <t>300 Sower Blvd, Frankfort, KY</t>
  </si>
  <si>
    <t>Owen</t>
  </si>
  <si>
    <t xml:space="preserve">Scott </t>
  </si>
  <si>
    <t xml:space="preserve">GRREC </t>
  </si>
  <si>
    <t>OVEC</t>
  </si>
  <si>
    <t xml:space="preserve">Casey </t>
  </si>
  <si>
    <t>Fayette</t>
  </si>
  <si>
    <t xml:space="preserve">Knox </t>
  </si>
  <si>
    <t>Muhlenberg</t>
  </si>
  <si>
    <t>Jefferson</t>
  </si>
  <si>
    <t xml:space="preserve">Lincoln </t>
  </si>
  <si>
    <t xml:space="preserve">Barren </t>
  </si>
  <si>
    <t xml:space="preserve">Franklin </t>
  </si>
  <si>
    <t>Shelby</t>
  </si>
  <si>
    <t xml:space="preserve">Bullitt </t>
  </si>
  <si>
    <t xml:space="preserve">Pulaski </t>
  </si>
  <si>
    <t xml:space="preserve">Shelby </t>
  </si>
  <si>
    <t xml:space="preserve">Owsley </t>
  </si>
  <si>
    <t xml:space="preserve">Williamstown Ind </t>
  </si>
  <si>
    <t>Leslie</t>
  </si>
  <si>
    <t xml:space="preserve">Metcalfe </t>
  </si>
  <si>
    <t xml:space="preserve">Oldham </t>
  </si>
  <si>
    <t xml:space="preserve">KEDC </t>
  </si>
  <si>
    <t xml:space="preserve">Henry </t>
  </si>
  <si>
    <t xml:space="preserve">Madison </t>
  </si>
  <si>
    <t xml:space="preserve">Jefferson </t>
  </si>
  <si>
    <t xml:space="preserve">Clark </t>
  </si>
  <si>
    <t xml:space="preserve">KVEC </t>
  </si>
  <si>
    <t xml:space="preserve">Corbin </t>
  </si>
  <si>
    <t xml:space="preserve">Robertson </t>
  </si>
  <si>
    <t xml:space="preserve">Marion </t>
  </si>
  <si>
    <t xml:space="preserve">Estill </t>
  </si>
  <si>
    <t xml:space="preserve">Laurel </t>
  </si>
  <si>
    <t>KEDC</t>
  </si>
  <si>
    <t>Glasgow</t>
  </si>
  <si>
    <t xml:space="preserve">Boyd </t>
  </si>
  <si>
    <t xml:space="preserve">Danville </t>
  </si>
  <si>
    <t xml:space="preserve">Knott </t>
  </si>
  <si>
    <t xml:space="preserve">Clay </t>
  </si>
  <si>
    <t xml:space="preserve">Frankfort Ind </t>
  </si>
  <si>
    <t>Boyle</t>
  </si>
  <si>
    <t xml:space="preserve">Washington </t>
  </si>
  <si>
    <t xml:space="preserve">Simpson </t>
  </si>
  <si>
    <t>Monroe</t>
  </si>
  <si>
    <t xml:space="preserve">Perry </t>
  </si>
  <si>
    <t>Frankfort Ind</t>
  </si>
  <si>
    <t xml:space="preserve">CKEC </t>
  </si>
  <si>
    <t xml:space="preserve">Allen </t>
  </si>
  <si>
    <t xml:space="preserve">Carter </t>
  </si>
  <si>
    <t>Bardstown</t>
  </si>
  <si>
    <t xml:space="preserve">Woodford </t>
  </si>
  <si>
    <t>Corbin</t>
  </si>
  <si>
    <t xml:space="preserve">Union </t>
  </si>
  <si>
    <t xml:space="preserve">Fayette </t>
  </si>
  <si>
    <t xml:space="preserve">Jessamine </t>
  </si>
  <si>
    <t>Bowling Green</t>
  </si>
  <si>
    <t xml:space="preserve">Hopkins </t>
  </si>
  <si>
    <t xml:space="preserve">OVEC </t>
  </si>
  <si>
    <t>Paris Ind</t>
  </si>
  <si>
    <t>Berea Ind</t>
  </si>
  <si>
    <t>Knox</t>
  </si>
  <si>
    <t>Bullitt</t>
  </si>
  <si>
    <t xml:space="preserve">Christian </t>
  </si>
  <si>
    <t>Corbin Ind</t>
  </si>
  <si>
    <t xml:space="preserve">Graves </t>
  </si>
  <si>
    <t xml:space="preserve">Breathitt </t>
  </si>
  <si>
    <t xml:space="preserve">Daviess </t>
  </si>
  <si>
    <t xml:space="preserve">Raceland </t>
  </si>
  <si>
    <t xml:space="preserve">Harlan </t>
  </si>
  <si>
    <t xml:space="preserve">Warren </t>
  </si>
  <si>
    <t xml:space="preserve">NKCS </t>
  </si>
  <si>
    <t xml:space="preserve">Bardstown </t>
  </si>
  <si>
    <t xml:space="preserve">Ft. Thomas </t>
  </si>
  <si>
    <t xml:space="preserve">Marshall </t>
  </si>
  <si>
    <t xml:space="preserve">SESC </t>
  </si>
  <si>
    <t xml:space="preserve">Rowan </t>
  </si>
  <si>
    <t xml:space="preserve">Federal </t>
  </si>
  <si>
    <t>80% Federal/20% General</t>
  </si>
  <si>
    <t>Federal</t>
  </si>
  <si>
    <t>General</t>
  </si>
  <si>
    <t>Federal until Sept. 30 then General</t>
  </si>
  <si>
    <t>50% Federal/50% General</t>
  </si>
  <si>
    <t xml:space="preserve">Restricted </t>
  </si>
  <si>
    <t>Pulaski Co ATC</t>
  </si>
  <si>
    <t xml:space="preserve">Jefferson Co </t>
  </si>
  <si>
    <t>Fayette Co</t>
  </si>
  <si>
    <t xml:space="preserve">Warren Co </t>
  </si>
  <si>
    <t>Knott  Co</t>
  </si>
  <si>
    <t>Multiple Districts</t>
  </si>
  <si>
    <t>Kentucky Educational Development Corp</t>
  </si>
  <si>
    <t xml:space="preserve">Simpson Co </t>
  </si>
  <si>
    <t xml:space="preserve">Perry Co </t>
  </si>
  <si>
    <t xml:space="preserve">Monroe Co </t>
  </si>
  <si>
    <t xml:space="preserve">Dawson Springs Ind </t>
  </si>
  <si>
    <t xml:space="preserve">Knox Co </t>
  </si>
  <si>
    <t xml:space="preserve">Russellville Ind </t>
  </si>
  <si>
    <t xml:space="preserve">Lee Co </t>
  </si>
  <si>
    <t xml:space="preserve">Daviess Co </t>
  </si>
  <si>
    <t xml:space="preserve">Jackson Ind </t>
  </si>
  <si>
    <t>Greenup Co</t>
  </si>
  <si>
    <t>Harlan Co</t>
  </si>
  <si>
    <t xml:space="preserve">Jessamine Co </t>
  </si>
  <si>
    <t xml:space="preserve">Bullitt Co </t>
  </si>
  <si>
    <t xml:space="preserve">Trimble Co </t>
  </si>
  <si>
    <t xml:space="preserve">Bellevue Ind </t>
  </si>
  <si>
    <t xml:space="preserve">Marshall Co </t>
  </si>
  <si>
    <t xml:space="preserve">Marion Co </t>
  </si>
  <si>
    <t xml:space="preserve">Rockcastle Co </t>
  </si>
  <si>
    <t>841 Corporate Dr. STE 301, Lexington, KY</t>
  </si>
  <si>
    <t>1830 Destiny Lane Suite 108, Bowling Green, KY</t>
  </si>
  <si>
    <t xml:space="preserve">490 Village Lane, Hazard, KY </t>
  </si>
  <si>
    <t>501 S. 2nd Street Suite 200, Louisville, KY</t>
  </si>
  <si>
    <t>Remote Workstation</t>
  </si>
  <si>
    <t>Office of Educator Licensure and Effectiveness</t>
  </si>
  <si>
    <t>Human Resource Administrator</t>
  </si>
  <si>
    <t xml:space="preserve">Salary </t>
  </si>
  <si>
    <t xml:space="preserve">Fringe </t>
  </si>
  <si>
    <t xml:space="preserve">Indirect Cost </t>
  </si>
  <si>
    <t>3% Adjustment Allowance</t>
  </si>
  <si>
    <t xml:space="preserve">Educational Recovery Director (ERD) </t>
  </si>
  <si>
    <t xml:space="preserve">Educational Recovery Leader (ERL) </t>
  </si>
  <si>
    <t>Educational Recovery Specialist (ERS)</t>
  </si>
  <si>
    <t xml:space="preserve">*Entity Involved </t>
  </si>
  <si>
    <t>*Entity involves includes the indicated public school district or educational cooperative.</t>
  </si>
  <si>
    <t xml:space="preserve">*Compensation amount includes salary, fringe benefits, indirect costs and 3% adjustment allowance. Adjustment allowance is removed if there are no changes to salary or fringe.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</si>
</sst>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3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left"/>
    </xf>
    <xf numFmtId="164" fontId="0" fillId="0" borderId="1" xfId="1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5" fillId="0" borderId="0" xfId="0" applyFont="1"/>
    <xf numFmtId="164" fontId="4" fillId="0" borderId="1" xfId="1" applyNumberFormat="1" applyFont="1" applyFill="1" applyBorder="1"/>
    <xf numFmtId="164" fontId="0" fillId="0" borderId="1" xfId="0" applyNumberFormat="1" applyBorder="1"/>
    <xf numFmtId="164" fontId="4" fillId="0" borderId="2" xfId="1" applyNumberFormat="1" applyFont="1" applyFill="1" applyBorder="1"/>
    <xf numFmtId="164" fontId="4" fillId="0" borderId="2" xfId="1" applyNumberFormat="1" applyFont="1" applyFill="1" applyBorder="1" applyAlignment="1">
      <alignment horizontal="center"/>
    </xf>
    <xf numFmtId="164" fontId="2" fillId="0" borderId="1" xfId="1" applyNumberFormat="1" applyFont="1" applyFill="1" applyBorder="1"/>
    <xf numFmtId="164" fontId="0" fillId="0" borderId="1" xfId="1" applyNumberFormat="1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F6EEE-3C11-44D9-8967-7649B737AB90}">
  <dimension ref="A1:M172"/>
  <sheetViews>
    <sheetView tabSelected="1" topLeftCell="A163" workbookViewId="0">
      <selection activeCell="A172" sqref="A172"/>
    </sheetView>
  </sheetViews>
  <sheetFormatPr defaultRowHeight="15" x14ac:dyDescent="0.25"/>
  <cols>
    <col min="2" max="2" width="22" bestFit="1" customWidth="1"/>
    <col min="3" max="3" width="42.5703125" style="6" customWidth="1"/>
    <col min="4" max="4" width="43.5703125" style="6" customWidth="1"/>
    <col min="5" max="5" width="26.5703125" style="6" customWidth="1"/>
    <col min="6" max="6" width="11.28515625" style="6" bestFit="1" customWidth="1"/>
    <col min="7" max="7" width="10.28515625" style="6" bestFit="1" customWidth="1"/>
    <col min="8" max="8" width="12.140625" style="6" bestFit="1" customWidth="1"/>
    <col min="9" max="9" width="22.7109375" style="6" bestFit="1" customWidth="1"/>
    <col min="10" max="10" width="20.28515625" style="6" bestFit="1" customWidth="1"/>
    <col min="11" max="11" width="28.7109375" style="6" bestFit="1" customWidth="1"/>
    <col min="12" max="12" width="20.7109375" style="6" bestFit="1" customWidth="1"/>
    <col min="13" max="13" width="17" style="6" bestFit="1" customWidth="1"/>
  </cols>
  <sheetData>
    <row r="1" spans="1:13" x14ac:dyDescent="0.25">
      <c r="A1" s="7"/>
      <c r="B1" s="10" t="s">
        <v>0</v>
      </c>
      <c r="C1" s="10" t="s">
        <v>1</v>
      </c>
      <c r="D1" s="10" t="s">
        <v>2</v>
      </c>
      <c r="E1" s="10" t="s">
        <v>3</v>
      </c>
      <c r="F1" s="10" t="s">
        <v>349</v>
      </c>
      <c r="G1" s="10" t="s">
        <v>350</v>
      </c>
      <c r="H1" s="10" t="s">
        <v>351</v>
      </c>
      <c r="I1" s="10" t="s">
        <v>352</v>
      </c>
      <c r="J1" s="10" t="s">
        <v>4</v>
      </c>
      <c r="K1" s="10" t="s">
        <v>5</v>
      </c>
      <c r="L1" s="10" t="s">
        <v>6</v>
      </c>
      <c r="M1" s="10" t="s">
        <v>356</v>
      </c>
    </row>
    <row r="2" spans="1:13" x14ac:dyDescent="0.25">
      <c r="A2" s="7">
        <v>1</v>
      </c>
      <c r="B2" s="7" t="s">
        <v>7</v>
      </c>
      <c r="C2" s="4" t="s">
        <v>353</v>
      </c>
      <c r="D2" s="4" t="s">
        <v>223</v>
      </c>
      <c r="E2" s="4" t="s">
        <v>318</v>
      </c>
      <c r="F2" s="17">
        <f>IF(E2&gt;118000,118000,E2)</f>
        <v>118000</v>
      </c>
      <c r="G2" s="17">
        <v>39100</v>
      </c>
      <c r="H2" s="14">
        <v>2717.83</v>
      </c>
      <c r="I2" s="18">
        <v>4794.5348999999997</v>
      </c>
      <c r="J2" s="14">
        <v>164613</v>
      </c>
      <c r="K2" s="4" t="s">
        <v>310</v>
      </c>
      <c r="L2" s="4" t="s">
        <v>230</v>
      </c>
      <c r="M2" s="11" t="s">
        <v>236</v>
      </c>
    </row>
    <row r="3" spans="1:13" x14ac:dyDescent="0.25">
      <c r="A3" s="7">
        <v>2</v>
      </c>
      <c r="B3" s="7" t="s">
        <v>8</v>
      </c>
      <c r="C3" s="4" t="s">
        <v>176</v>
      </c>
      <c r="D3" s="4" t="s">
        <v>223</v>
      </c>
      <c r="E3" s="4" t="s">
        <v>322</v>
      </c>
      <c r="F3" s="17">
        <f>IF(E3&gt;118000,118000,E3)</f>
        <v>118000</v>
      </c>
      <c r="G3" s="17">
        <v>31730</v>
      </c>
      <c r="H3" s="14">
        <v>11978.4</v>
      </c>
      <c r="I3" s="18">
        <v>4851.2519999999995</v>
      </c>
      <c r="J3" s="14">
        <v>166559</v>
      </c>
      <c r="K3" s="4" t="s">
        <v>310</v>
      </c>
      <c r="L3" s="4" t="s">
        <v>230</v>
      </c>
      <c r="M3" s="11" t="s">
        <v>237</v>
      </c>
    </row>
    <row r="4" spans="1:13" x14ac:dyDescent="0.25">
      <c r="A4" s="7">
        <v>3</v>
      </c>
      <c r="B4" s="7" t="s">
        <v>9</v>
      </c>
      <c r="C4" s="4" t="s">
        <v>354</v>
      </c>
      <c r="D4" s="4" t="s">
        <v>223</v>
      </c>
      <c r="E4" s="4" t="s">
        <v>318</v>
      </c>
      <c r="F4" s="17">
        <v>48602</v>
      </c>
      <c r="G4" s="17">
        <v>19419</v>
      </c>
      <c r="H4" s="14">
        <v>5441.68</v>
      </c>
      <c r="I4" s="14">
        <v>2203.8803999999996</v>
      </c>
      <c r="J4" s="14">
        <v>75667</v>
      </c>
      <c r="K4" s="4" t="s">
        <v>310</v>
      </c>
      <c r="L4" s="4" t="s">
        <v>230</v>
      </c>
      <c r="M4" s="11" t="s">
        <v>238</v>
      </c>
    </row>
    <row r="5" spans="1:13" x14ac:dyDescent="0.25">
      <c r="A5" s="7">
        <v>4</v>
      </c>
      <c r="B5" s="7" t="s">
        <v>10</v>
      </c>
      <c r="C5" s="4" t="s">
        <v>177</v>
      </c>
      <c r="D5" s="4" t="s">
        <v>223</v>
      </c>
      <c r="E5" s="4" t="s">
        <v>318</v>
      </c>
      <c r="F5" s="17">
        <v>110000</v>
      </c>
      <c r="G5" s="19">
        <v>30882</v>
      </c>
      <c r="H5" s="14">
        <v>2676.7579999999998</v>
      </c>
      <c r="I5" s="14">
        <v>4306.7627400000001</v>
      </c>
      <c r="J5" s="14">
        <v>147866</v>
      </c>
      <c r="K5" s="4" t="s">
        <v>310</v>
      </c>
      <c r="L5" s="4" t="s">
        <v>230</v>
      </c>
      <c r="M5" s="12" t="s">
        <v>239</v>
      </c>
    </row>
    <row r="6" spans="1:13" x14ac:dyDescent="0.25">
      <c r="A6" s="7">
        <v>5</v>
      </c>
      <c r="B6" s="7" t="s">
        <v>11</v>
      </c>
      <c r="C6" s="4" t="s">
        <v>177</v>
      </c>
      <c r="D6" s="4" t="s">
        <v>223</v>
      </c>
      <c r="E6" s="4" t="s">
        <v>318</v>
      </c>
      <c r="F6" s="17">
        <v>110000</v>
      </c>
      <c r="G6" s="19">
        <v>33459</v>
      </c>
      <c r="H6" s="14">
        <v>12280.090399999999</v>
      </c>
      <c r="I6" s="14">
        <v>4672.1727119999996</v>
      </c>
      <c r="J6" s="14">
        <v>160411</v>
      </c>
      <c r="K6" s="4" t="s">
        <v>310</v>
      </c>
      <c r="L6" s="4" t="s">
        <v>230</v>
      </c>
      <c r="M6" s="12" t="s">
        <v>240</v>
      </c>
    </row>
    <row r="7" spans="1:13" x14ac:dyDescent="0.25">
      <c r="A7" s="7">
        <v>6</v>
      </c>
      <c r="B7" s="7" t="s">
        <v>12</v>
      </c>
      <c r="C7" s="4" t="s">
        <v>177</v>
      </c>
      <c r="D7" s="4" t="s">
        <v>223</v>
      </c>
      <c r="E7" s="4" t="s">
        <v>319</v>
      </c>
      <c r="F7" s="17">
        <v>105850.51304347826</v>
      </c>
      <c r="G7" s="20">
        <v>27748</v>
      </c>
      <c r="H7" s="14">
        <v>3005.9665434782605</v>
      </c>
      <c r="I7" s="14">
        <v>4098.1343876086949</v>
      </c>
      <c r="J7" s="14">
        <v>140703</v>
      </c>
      <c r="K7" s="4" t="s">
        <v>310</v>
      </c>
      <c r="L7" s="4" t="s">
        <v>230</v>
      </c>
      <c r="M7" s="13" t="s">
        <v>241</v>
      </c>
    </row>
    <row r="8" spans="1:13" x14ac:dyDescent="0.25">
      <c r="A8" s="7">
        <v>7</v>
      </c>
      <c r="B8" s="7" t="s">
        <v>13</v>
      </c>
      <c r="C8" s="4" t="s">
        <v>177</v>
      </c>
      <c r="D8" s="4" t="s">
        <v>223</v>
      </c>
      <c r="E8" s="4" t="s">
        <v>320</v>
      </c>
      <c r="F8" s="17">
        <v>110000</v>
      </c>
      <c r="G8" s="20">
        <v>28543</v>
      </c>
      <c r="H8" s="14">
        <v>2923.2573000000002</v>
      </c>
      <c r="I8" s="14">
        <v>4243.9877189999997</v>
      </c>
      <c r="J8" s="14">
        <v>145710</v>
      </c>
      <c r="K8" s="4" t="s">
        <v>310</v>
      </c>
      <c r="L8" s="4" t="s">
        <v>230</v>
      </c>
      <c r="M8" s="13" t="s">
        <v>242</v>
      </c>
    </row>
    <row r="9" spans="1:13" x14ac:dyDescent="0.25">
      <c r="A9" s="7">
        <v>8</v>
      </c>
      <c r="B9" s="7" t="s">
        <v>14</v>
      </c>
      <c r="C9" s="4" t="s">
        <v>177</v>
      </c>
      <c r="D9" s="4" t="s">
        <v>223</v>
      </c>
      <c r="E9" s="4" t="s">
        <v>320</v>
      </c>
      <c r="F9" s="17">
        <v>107950.8</v>
      </c>
      <c r="G9" s="20">
        <v>28272</v>
      </c>
      <c r="H9" s="14">
        <v>10897.823999999999</v>
      </c>
      <c r="I9" s="14">
        <v>4413.6187199999995</v>
      </c>
      <c r="J9" s="14">
        <v>151535</v>
      </c>
      <c r="K9" s="4" t="s">
        <v>310</v>
      </c>
      <c r="L9" s="4" t="s">
        <v>230</v>
      </c>
      <c r="M9" s="13" t="s">
        <v>237</v>
      </c>
    </row>
    <row r="10" spans="1:13" x14ac:dyDescent="0.25">
      <c r="A10" s="7">
        <v>9</v>
      </c>
      <c r="B10" s="7" t="s">
        <v>15</v>
      </c>
      <c r="C10" s="4" t="s">
        <v>177</v>
      </c>
      <c r="D10" s="4" t="s">
        <v>223</v>
      </c>
      <c r="E10" s="4" t="s">
        <v>318</v>
      </c>
      <c r="F10" s="17">
        <v>110000</v>
      </c>
      <c r="G10" s="17">
        <v>31379</v>
      </c>
      <c r="H10" s="14">
        <v>5853.0905999999995</v>
      </c>
      <c r="I10" s="14">
        <v>4416.9627179999998</v>
      </c>
      <c r="J10" s="14">
        <v>151649</v>
      </c>
      <c r="K10" s="4" t="s">
        <v>310</v>
      </c>
      <c r="L10" s="4" t="s">
        <v>230</v>
      </c>
      <c r="M10" s="11" t="s">
        <v>243</v>
      </c>
    </row>
    <row r="11" spans="1:13" x14ac:dyDescent="0.25">
      <c r="A11" s="7">
        <v>10</v>
      </c>
      <c r="B11" s="7" t="s">
        <v>16</v>
      </c>
      <c r="C11" s="4" t="s">
        <v>177</v>
      </c>
      <c r="D11" s="4" t="s">
        <v>223</v>
      </c>
      <c r="E11" s="4" t="s">
        <v>318</v>
      </c>
      <c r="F11" s="14">
        <v>109446.58666666667</v>
      </c>
      <c r="G11" s="14">
        <v>28991</v>
      </c>
      <c r="H11" s="14">
        <v>3294.8145626666669</v>
      </c>
      <c r="I11" s="14">
        <v>4251.99</v>
      </c>
      <c r="J11" s="14">
        <v>145985</v>
      </c>
      <c r="K11" s="4" t="s">
        <v>310</v>
      </c>
      <c r="L11" s="4" t="s">
        <v>230</v>
      </c>
      <c r="M11" s="11" t="s">
        <v>244</v>
      </c>
    </row>
    <row r="12" spans="1:13" x14ac:dyDescent="0.25">
      <c r="A12" s="7">
        <v>11</v>
      </c>
      <c r="B12" s="7" t="s">
        <v>17</v>
      </c>
      <c r="C12" s="4" t="s">
        <v>177</v>
      </c>
      <c r="D12" s="4" t="s">
        <v>223</v>
      </c>
      <c r="E12" s="4" t="s">
        <v>318</v>
      </c>
      <c r="F12" s="14">
        <v>110000</v>
      </c>
      <c r="G12" s="14">
        <v>32432</v>
      </c>
      <c r="H12" s="14">
        <v>2991.0720000000001</v>
      </c>
      <c r="I12" s="14">
        <v>4362.6921599999996</v>
      </c>
      <c r="J12" s="14">
        <v>149786</v>
      </c>
      <c r="K12" s="4" t="s">
        <v>310</v>
      </c>
      <c r="L12" s="4" t="s">
        <v>230</v>
      </c>
      <c r="M12" s="11" t="s">
        <v>245</v>
      </c>
    </row>
    <row r="13" spans="1:13" x14ac:dyDescent="0.25">
      <c r="A13" s="7">
        <v>12</v>
      </c>
      <c r="B13" s="7" t="s">
        <v>18</v>
      </c>
      <c r="C13" s="4" t="s">
        <v>177</v>
      </c>
      <c r="D13" s="4" t="s">
        <v>223</v>
      </c>
      <c r="E13" s="4" t="s">
        <v>318</v>
      </c>
      <c r="F13" s="14">
        <v>110000</v>
      </c>
      <c r="G13" s="14">
        <v>41382</v>
      </c>
      <c r="H13" s="14">
        <v>2921.6726000000003</v>
      </c>
      <c r="I13" s="14">
        <v>4629.1101779999999</v>
      </c>
      <c r="J13" s="14">
        <v>158933</v>
      </c>
      <c r="K13" s="4" t="s">
        <v>310</v>
      </c>
      <c r="L13" s="4" t="s">
        <v>230</v>
      </c>
      <c r="M13" s="11" t="s">
        <v>246</v>
      </c>
    </row>
    <row r="14" spans="1:13" x14ac:dyDescent="0.25">
      <c r="A14" s="7">
        <v>13</v>
      </c>
      <c r="B14" s="7" t="s">
        <v>19</v>
      </c>
      <c r="C14" s="4" t="s">
        <v>177</v>
      </c>
      <c r="D14" s="4" t="s">
        <v>223</v>
      </c>
      <c r="E14" s="4" t="s">
        <v>318</v>
      </c>
      <c r="F14" s="14">
        <v>110000</v>
      </c>
      <c r="G14" s="14">
        <v>34320</v>
      </c>
      <c r="H14" s="14">
        <v>2915.2639999999997</v>
      </c>
      <c r="I14" s="14">
        <v>4417.0579199999993</v>
      </c>
      <c r="J14" s="14">
        <v>151652</v>
      </c>
      <c r="K14" s="4" t="s">
        <v>310</v>
      </c>
      <c r="L14" s="4" t="s">
        <v>230</v>
      </c>
      <c r="M14" s="11" t="s">
        <v>247</v>
      </c>
    </row>
    <row r="15" spans="1:13" x14ac:dyDescent="0.25">
      <c r="A15" s="7">
        <v>14</v>
      </c>
      <c r="B15" s="7" t="s">
        <v>20</v>
      </c>
      <c r="C15" s="4" t="s">
        <v>177</v>
      </c>
      <c r="D15" s="4" t="s">
        <v>223</v>
      </c>
      <c r="E15" s="4" t="s">
        <v>318</v>
      </c>
      <c r="F15" s="14">
        <v>110000</v>
      </c>
      <c r="G15" s="14">
        <v>31304</v>
      </c>
      <c r="H15" s="14">
        <v>2868.4712</v>
      </c>
      <c r="I15" s="14">
        <v>4325.1741359999996</v>
      </c>
      <c r="J15" s="14">
        <v>148497</v>
      </c>
      <c r="K15" s="4" t="s">
        <v>310</v>
      </c>
      <c r="L15" s="4" t="s">
        <v>230</v>
      </c>
      <c r="M15" s="11" t="s">
        <v>248</v>
      </c>
    </row>
    <row r="16" spans="1:13" x14ac:dyDescent="0.25">
      <c r="A16" s="7">
        <v>15</v>
      </c>
      <c r="B16" s="7" t="s">
        <v>21</v>
      </c>
      <c r="C16" s="4" t="s">
        <v>177</v>
      </c>
      <c r="D16" s="4" t="s">
        <v>223</v>
      </c>
      <c r="E16" s="4" t="s">
        <v>318</v>
      </c>
      <c r="F16" s="14">
        <v>110000</v>
      </c>
      <c r="G16" s="14">
        <v>29190</v>
      </c>
      <c r="H16" s="14">
        <v>2087.85</v>
      </c>
      <c r="I16" s="14">
        <v>4238.3355000000001</v>
      </c>
      <c r="J16" s="14">
        <v>145516</v>
      </c>
      <c r="K16" s="4" t="s">
        <v>310</v>
      </c>
      <c r="L16" s="4" t="s">
        <v>230</v>
      </c>
      <c r="M16" s="11" t="s">
        <v>249</v>
      </c>
    </row>
    <row r="17" spans="1:13" x14ac:dyDescent="0.25">
      <c r="A17" s="7">
        <v>16</v>
      </c>
      <c r="B17" s="7" t="s">
        <v>22</v>
      </c>
      <c r="C17" s="4" t="s">
        <v>177</v>
      </c>
      <c r="D17" s="4" t="s">
        <v>223</v>
      </c>
      <c r="E17" s="4" t="s">
        <v>318</v>
      </c>
      <c r="F17" s="14">
        <v>110000</v>
      </c>
      <c r="G17" s="14">
        <v>34320</v>
      </c>
      <c r="H17" s="14">
        <v>2915.2639999999997</v>
      </c>
      <c r="I17" s="14">
        <v>4417.0579199999993</v>
      </c>
      <c r="J17" s="14">
        <v>151652</v>
      </c>
      <c r="K17" s="4" t="s">
        <v>310</v>
      </c>
      <c r="L17" s="4" t="s">
        <v>230</v>
      </c>
      <c r="M17" s="11" t="s">
        <v>250</v>
      </c>
    </row>
    <row r="18" spans="1:13" x14ac:dyDescent="0.25">
      <c r="A18" s="7">
        <v>17</v>
      </c>
      <c r="B18" s="7" t="s">
        <v>23</v>
      </c>
      <c r="C18" s="4" t="s">
        <v>177</v>
      </c>
      <c r="D18" s="4" t="s">
        <v>223</v>
      </c>
      <c r="E18" s="4" t="s">
        <v>321</v>
      </c>
      <c r="F18" s="14">
        <v>106324.8</v>
      </c>
      <c r="G18" s="14">
        <v>36769</v>
      </c>
      <c r="H18" s="14">
        <v>1631.2693199999999</v>
      </c>
      <c r="I18" s="14">
        <v>4341.752079599999</v>
      </c>
      <c r="J18" s="14">
        <v>149067</v>
      </c>
      <c r="K18" s="4" t="s">
        <v>310</v>
      </c>
      <c r="L18" s="4" t="s">
        <v>230</v>
      </c>
      <c r="M18" s="11" t="s">
        <v>251</v>
      </c>
    </row>
    <row r="19" spans="1:13" x14ac:dyDescent="0.25">
      <c r="A19" s="7">
        <v>19</v>
      </c>
      <c r="B19" s="7" t="s">
        <v>24</v>
      </c>
      <c r="C19" s="4" t="s">
        <v>177</v>
      </c>
      <c r="D19" s="4" t="s">
        <v>223</v>
      </c>
      <c r="E19" s="4" t="s">
        <v>321</v>
      </c>
      <c r="F19" s="14">
        <v>110000</v>
      </c>
      <c r="G19" s="14">
        <v>29409</v>
      </c>
      <c r="H19" s="14">
        <v>2021.4305000000002</v>
      </c>
      <c r="I19" s="14">
        <v>4242.9129149999999</v>
      </c>
      <c r="J19" s="14">
        <v>145673</v>
      </c>
      <c r="K19" s="4" t="s">
        <v>310</v>
      </c>
      <c r="L19" s="4" t="s">
        <v>230</v>
      </c>
      <c r="M19" s="11" t="s">
        <v>253</v>
      </c>
    </row>
    <row r="20" spans="1:13" x14ac:dyDescent="0.25">
      <c r="A20" s="7">
        <v>20</v>
      </c>
      <c r="B20" s="7" t="s">
        <v>25</v>
      </c>
      <c r="C20" s="4" t="s">
        <v>177</v>
      </c>
      <c r="D20" s="4" t="s">
        <v>223</v>
      </c>
      <c r="E20" s="4" t="s">
        <v>318</v>
      </c>
      <c r="F20" s="14">
        <v>110000</v>
      </c>
      <c r="G20" s="14">
        <v>33630</v>
      </c>
      <c r="H20" s="14">
        <v>5946.2820000000002</v>
      </c>
      <c r="I20" s="14">
        <v>4487.2884599999998</v>
      </c>
      <c r="J20" s="14">
        <v>154063</v>
      </c>
      <c r="K20" s="4" t="s">
        <v>310</v>
      </c>
      <c r="L20" s="4" t="s">
        <v>230</v>
      </c>
      <c r="M20" s="11" t="s">
        <v>243</v>
      </c>
    </row>
    <row r="21" spans="1:13" x14ac:dyDescent="0.25">
      <c r="A21" s="7">
        <v>21</v>
      </c>
      <c r="B21" s="7" t="s">
        <v>26</v>
      </c>
      <c r="C21" s="4" t="s">
        <v>177</v>
      </c>
      <c r="D21" s="4" t="s">
        <v>223</v>
      </c>
      <c r="E21" s="4" t="s">
        <v>320</v>
      </c>
      <c r="F21" s="14">
        <v>110000</v>
      </c>
      <c r="G21" s="14">
        <v>40913</v>
      </c>
      <c r="H21" s="14">
        <v>3833.1902</v>
      </c>
      <c r="I21" s="14">
        <v>4642.385706</v>
      </c>
      <c r="J21" s="14">
        <v>159388</v>
      </c>
      <c r="K21" s="4" t="s">
        <v>310</v>
      </c>
      <c r="L21" s="4" t="s">
        <v>230</v>
      </c>
      <c r="M21" s="11" t="s">
        <v>254</v>
      </c>
    </row>
    <row r="22" spans="1:13" x14ac:dyDescent="0.25">
      <c r="A22" s="7">
        <v>22</v>
      </c>
      <c r="B22" s="7" t="s">
        <v>27</v>
      </c>
      <c r="C22" s="4" t="s">
        <v>177</v>
      </c>
      <c r="D22" s="4" t="s">
        <v>223</v>
      </c>
      <c r="E22" s="4" t="s">
        <v>318</v>
      </c>
      <c r="F22" s="14">
        <v>110000</v>
      </c>
      <c r="G22" s="14">
        <v>32232</v>
      </c>
      <c r="H22" s="14">
        <v>5091.9056</v>
      </c>
      <c r="I22" s="14">
        <v>4419.7171680000001</v>
      </c>
      <c r="J22" s="14">
        <v>151744</v>
      </c>
      <c r="K22" s="4" t="s">
        <v>310</v>
      </c>
      <c r="L22" s="4" t="s">
        <v>230</v>
      </c>
      <c r="M22" s="11" t="s">
        <v>255</v>
      </c>
    </row>
    <row r="23" spans="1:13" x14ac:dyDescent="0.25">
      <c r="A23" s="7">
        <v>23</v>
      </c>
      <c r="B23" s="7" t="s">
        <v>28</v>
      </c>
      <c r="C23" s="4" t="s">
        <v>177</v>
      </c>
      <c r="D23" s="4" t="s">
        <v>223</v>
      </c>
      <c r="E23" s="4" t="s">
        <v>322</v>
      </c>
      <c r="F23" s="14">
        <v>33259.200000000004</v>
      </c>
      <c r="G23" s="14">
        <v>5205</v>
      </c>
      <c r="H23" s="14">
        <v>3077.1360000000004</v>
      </c>
      <c r="I23" s="14">
        <v>1246.24008</v>
      </c>
      <c r="J23" s="14">
        <v>42788</v>
      </c>
      <c r="K23" s="4" t="s">
        <v>310</v>
      </c>
      <c r="L23" s="4" t="s">
        <v>230</v>
      </c>
      <c r="M23" s="11" t="s">
        <v>237</v>
      </c>
    </row>
    <row r="24" spans="1:13" x14ac:dyDescent="0.25">
      <c r="A24" s="7">
        <v>24</v>
      </c>
      <c r="B24" s="7" t="s">
        <v>29</v>
      </c>
      <c r="C24" s="4" t="s">
        <v>177</v>
      </c>
      <c r="D24" s="4" t="s">
        <v>223</v>
      </c>
      <c r="E24" s="4" t="s">
        <v>322</v>
      </c>
      <c r="F24" s="14">
        <v>14673.500000000002</v>
      </c>
      <c r="G24" s="14">
        <v>2837</v>
      </c>
      <c r="H24" s="14">
        <v>1400.84</v>
      </c>
      <c r="I24" s="14">
        <v>567.36</v>
      </c>
      <c r="J24" s="14">
        <v>19479</v>
      </c>
      <c r="K24" s="4" t="s">
        <v>310</v>
      </c>
      <c r="L24" s="4" t="s">
        <v>230</v>
      </c>
      <c r="M24" s="11" t="s">
        <v>256</v>
      </c>
    </row>
    <row r="25" spans="1:13" x14ac:dyDescent="0.25">
      <c r="A25" s="7">
        <v>25</v>
      </c>
      <c r="B25" s="7" t="s">
        <v>30</v>
      </c>
      <c r="C25" s="4" t="s">
        <v>177</v>
      </c>
      <c r="D25" s="4" t="s">
        <v>223</v>
      </c>
      <c r="E25" s="4" t="s">
        <v>318</v>
      </c>
      <c r="F25" s="14">
        <v>109668.9</v>
      </c>
      <c r="G25" s="14">
        <v>29466</v>
      </c>
      <c r="H25" s="14">
        <v>2504.4281999999998</v>
      </c>
      <c r="I25" s="14">
        <v>4249.1798459999991</v>
      </c>
      <c r="J25" s="14">
        <v>145888</v>
      </c>
      <c r="K25" s="4" t="s">
        <v>310</v>
      </c>
      <c r="L25" s="4" t="s">
        <v>230</v>
      </c>
      <c r="M25" s="11" t="s">
        <v>257</v>
      </c>
    </row>
    <row r="26" spans="1:13" x14ac:dyDescent="0.25">
      <c r="A26" s="7">
        <v>26</v>
      </c>
      <c r="B26" s="7" t="s">
        <v>31</v>
      </c>
      <c r="C26" s="4" t="s">
        <v>177</v>
      </c>
      <c r="D26" s="4" t="s">
        <v>223</v>
      </c>
      <c r="E26" s="4" t="s">
        <v>322</v>
      </c>
      <c r="F26" s="14">
        <v>17984.5</v>
      </c>
      <c r="G26" s="14">
        <v>3464</v>
      </c>
      <c r="H26" s="14">
        <v>1715.88</v>
      </c>
      <c r="I26" s="14">
        <v>694.94999999999993</v>
      </c>
      <c r="J26" s="14">
        <v>23860</v>
      </c>
      <c r="K26" s="4" t="s">
        <v>310</v>
      </c>
      <c r="L26" s="4" t="s">
        <v>230</v>
      </c>
      <c r="M26" s="11" t="s">
        <v>256</v>
      </c>
    </row>
    <row r="27" spans="1:13" x14ac:dyDescent="0.25">
      <c r="A27" s="7">
        <v>27</v>
      </c>
      <c r="B27" s="7" t="s">
        <v>32</v>
      </c>
      <c r="C27" s="4" t="s">
        <v>177</v>
      </c>
      <c r="D27" s="4" t="s">
        <v>223</v>
      </c>
      <c r="E27" s="4" t="s">
        <v>318</v>
      </c>
      <c r="F27" s="14">
        <v>109926</v>
      </c>
      <c r="G27" s="14">
        <v>18615</v>
      </c>
      <c r="H27" s="14">
        <v>4550.3514000000005</v>
      </c>
      <c r="I27" s="14">
        <v>3992.7405420000005</v>
      </c>
      <c r="J27" s="14">
        <v>137084</v>
      </c>
      <c r="K27" s="4" t="s">
        <v>310</v>
      </c>
      <c r="L27" s="4" t="s">
        <v>230</v>
      </c>
      <c r="M27" s="11" t="s">
        <v>252</v>
      </c>
    </row>
    <row r="28" spans="1:13" x14ac:dyDescent="0.25">
      <c r="A28" s="7">
        <v>28</v>
      </c>
      <c r="B28" s="7" t="s">
        <v>33</v>
      </c>
      <c r="C28" s="4" t="s">
        <v>177</v>
      </c>
      <c r="D28" s="4" t="s">
        <v>223</v>
      </c>
      <c r="E28" s="4" t="s">
        <v>318</v>
      </c>
      <c r="F28" s="14">
        <v>110000</v>
      </c>
      <c r="G28" s="14">
        <v>28515</v>
      </c>
      <c r="H28" s="14">
        <v>1786.8434999999999</v>
      </c>
      <c r="I28" s="14">
        <v>4209.0553049999999</v>
      </c>
      <c r="J28" s="14">
        <v>144511</v>
      </c>
      <c r="K28" s="4" t="s">
        <v>310</v>
      </c>
      <c r="L28" s="4" t="s">
        <v>230</v>
      </c>
      <c r="M28" s="11" t="s">
        <v>258</v>
      </c>
    </row>
    <row r="29" spans="1:13" x14ac:dyDescent="0.25">
      <c r="A29" s="7">
        <v>29</v>
      </c>
      <c r="B29" s="7" t="s">
        <v>34</v>
      </c>
      <c r="C29" s="4" t="s">
        <v>177</v>
      </c>
      <c r="D29" s="4" t="s">
        <v>223</v>
      </c>
      <c r="E29" s="4" t="s">
        <v>318</v>
      </c>
      <c r="F29" s="14">
        <v>110000</v>
      </c>
      <c r="G29" s="14">
        <v>35345</v>
      </c>
      <c r="H29" s="14">
        <v>2514.4684999999999</v>
      </c>
      <c r="I29" s="14">
        <v>4435.7840549999992</v>
      </c>
      <c r="J29" s="14">
        <v>152295</v>
      </c>
      <c r="K29" s="4" t="s">
        <v>310</v>
      </c>
      <c r="L29" s="4" t="s">
        <v>230</v>
      </c>
      <c r="M29" s="11" t="s">
        <v>236</v>
      </c>
    </row>
    <row r="30" spans="1:13" x14ac:dyDescent="0.25">
      <c r="A30" s="7">
        <v>30</v>
      </c>
      <c r="B30" s="7" t="s">
        <v>35</v>
      </c>
      <c r="C30" s="4" t="s">
        <v>177</v>
      </c>
      <c r="D30" s="4" t="s">
        <v>223</v>
      </c>
      <c r="E30" s="4" t="s">
        <v>318</v>
      </c>
      <c r="F30" s="14">
        <v>110000</v>
      </c>
      <c r="G30" s="14">
        <v>40109</v>
      </c>
      <c r="H30" s="14">
        <v>6214.5126</v>
      </c>
      <c r="I30" s="14">
        <v>4689.7053779999997</v>
      </c>
      <c r="J30" s="14">
        <v>161014</v>
      </c>
      <c r="K30" s="4" t="s">
        <v>310</v>
      </c>
      <c r="L30" s="4" t="s">
        <v>230</v>
      </c>
      <c r="M30" s="11" t="s">
        <v>259</v>
      </c>
    </row>
    <row r="31" spans="1:13" x14ac:dyDescent="0.25">
      <c r="A31" s="7">
        <v>31</v>
      </c>
      <c r="B31" s="7" t="s">
        <v>36</v>
      </c>
      <c r="C31" s="4" t="s">
        <v>177</v>
      </c>
      <c r="D31" s="4" t="s">
        <v>223</v>
      </c>
      <c r="E31" s="4" t="s">
        <v>318</v>
      </c>
      <c r="F31" s="14">
        <v>110000</v>
      </c>
      <c r="G31" s="14">
        <v>28080</v>
      </c>
      <c r="H31" s="17">
        <v>2789.2159999999999</v>
      </c>
      <c r="I31" s="14">
        <v>4226.0764799999997</v>
      </c>
      <c r="J31" s="14">
        <v>145095</v>
      </c>
      <c r="K31" s="4" t="s">
        <v>310</v>
      </c>
      <c r="L31" s="4" t="s">
        <v>230</v>
      </c>
      <c r="M31" s="11" t="s">
        <v>247</v>
      </c>
    </row>
    <row r="32" spans="1:13" x14ac:dyDescent="0.25">
      <c r="A32" s="7">
        <v>32</v>
      </c>
      <c r="B32" s="7" t="s">
        <v>37</v>
      </c>
      <c r="C32" s="4" t="s">
        <v>177</v>
      </c>
      <c r="D32" s="4" t="s">
        <v>223</v>
      </c>
      <c r="E32" s="4" t="s">
        <v>318</v>
      </c>
      <c r="F32" s="14">
        <v>110000</v>
      </c>
      <c r="G32" s="14">
        <v>31389</v>
      </c>
      <c r="H32" s="17">
        <v>2997.4468000000002</v>
      </c>
      <c r="I32" s="14">
        <v>4331.5934040000002</v>
      </c>
      <c r="J32" s="14">
        <v>148718</v>
      </c>
      <c r="K32" s="4" t="s">
        <v>310</v>
      </c>
      <c r="L32" s="4" t="s">
        <v>230</v>
      </c>
      <c r="M32" s="11" t="s">
        <v>260</v>
      </c>
    </row>
    <row r="33" spans="1:13" x14ac:dyDescent="0.25">
      <c r="A33" s="7">
        <v>33</v>
      </c>
      <c r="B33" s="7" t="s">
        <v>38</v>
      </c>
      <c r="C33" s="4" t="s">
        <v>177</v>
      </c>
      <c r="D33" s="4" t="s">
        <v>223</v>
      </c>
      <c r="E33" s="4" t="s">
        <v>318</v>
      </c>
      <c r="F33" s="14">
        <v>110000</v>
      </c>
      <c r="G33" s="14">
        <v>53589</v>
      </c>
      <c r="H33" s="17">
        <v>3157.2677000000003</v>
      </c>
      <c r="I33" s="14">
        <v>5002.3880309999995</v>
      </c>
      <c r="J33" s="14">
        <v>171748</v>
      </c>
      <c r="K33" s="4" t="s">
        <v>310</v>
      </c>
      <c r="L33" s="4" t="s">
        <v>230</v>
      </c>
      <c r="M33" s="11" t="s">
        <v>246</v>
      </c>
    </row>
    <row r="34" spans="1:13" x14ac:dyDescent="0.25">
      <c r="A34" s="7">
        <v>34</v>
      </c>
      <c r="B34" s="7" t="s">
        <v>39</v>
      </c>
      <c r="C34" s="4" t="s">
        <v>177</v>
      </c>
      <c r="D34" s="4" t="s">
        <v>223</v>
      </c>
      <c r="E34" s="4" t="s">
        <v>322</v>
      </c>
      <c r="F34" s="14">
        <v>38126</v>
      </c>
      <c r="G34" s="14">
        <v>7316</v>
      </c>
      <c r="H34" s="17">
        <v>3635.36</v>
      </c>
      <c r="I34" s="14">
        <v>1472.3208</v>
      </c>
      <c r="J34" s="14">
        <v>50549</v>
      </c>
      <c r="K34" s="4" t="s">
        <v>310</v>
      </c>
      <c r="L34" s="4" t="s">
        <v>230</v>
      </c>
      <c r="M34" s="11" t="s">
        <v>261</v>
      </c>
    </row>
    <row r="35" spans="1:13" x14ac:dyDescent="0.25">
      <c r="A35" s="7">
        <v>35</v>
      </c>
      <c r="B35" s="7" t="s">
        <v>40</v>
      </c>
      <c r="C35" s="4" t="s">
        <v>177</v>
      </c>
      <c r="D35" s="4" t="s">
        <v>223</v>
      </c>
      <c r="E35" s="4" t="s">
        <v>318</v>
      </c>
      <c r="F35" s="14">
        <v>110000</v>
      </c>
      <c r="G35" s="14">
        <v>31579</v>
      </c>
      <c r="H35" s="17">
        <v>5068.5281999999997</v>
      </c>
      <c r="I35" s="14">
        <v>4399.4258460000001</v>
      </c>
      <c r="J35" s="14">
        <v>151047</v>
      </c>
      <c r="K35" s="4" t="s">
        <v>310</v>
      </c>
      <c r="L35" s="4" t="s">
        <v>230</v>
      </c>
      <c r="M35" s="11" t="s">
        <v>255</v>
      </c>
    </row>
    <row r="36" spans="1:13" x14ac:dyDescent="0.25">
      <c r="A36" s="7">
        <v>36</v>
      </c>
      <c r="B36" s="7" t="s">
        <v>41</v>
      </c>
      <c r="C36" s="4" t="s">
        <v>177</v>
      </c>
      <c r="D36" s="4" t="s">
        <v>223</v>
      </c>
      <c r="E36" s="4" t="s">
        <v>318</v>
      </c>
      <c r="F36" s="14">
        <v>110000</v>
      </c>
      <c r="G36" s="14">
        <v>30031</v>
      </c>
      <c r="H36" s="17">
        <v>5797.2834000000003</v>
      </c>
      <c r="I36" s="14">
        <v>4374.8485020000007</v>
      </c>
      <c r="J36" s="14">
        <v>150203</v>
      </c>
      <c r="K36" s="4" t="s">
        <v>310</v>
      </c>
      <c r="L36" s="4" t="s">
        <v>230</v>
      </c>
      <c r="M36" s="11" t="s">
        <v>243</v>
      </c>
    </row>
    <row r="37" spans="1:13" x14ac:dyDescent="0.25">
      <c r="A37" s="7">
        <v>37</v>
      </c>
      <c r="B37" s="7" t="s">
        <v>42</v>
      </c>
      <c r="C37" s="4" t="s">
        <v>177</v>
      </c>
      <c r="D37" s="4" t="s">
        <v>223</v>
      </c>
      <c r="E37" s="4" t="s">
        <v>318</v>
      </c>
      <c r="F37" s="14">
        <v>110000</v>
      </c>
      <c r="G37" s="14">
        <v>33459</v>
      </c>
      <c r="H37" s="21">
        <v>12280.090399999999</v>
      </c>
      <c r="I37" s="14">
        <v>4672.1727119999996</v>
      </c>
      <c r="J37" s="14">
        <v>160411</v>
      </c>
      <c r="K37" s="4" t="s">
        <v>310</v>
      </c>
      <c r="L37" s="4" t="s">
        <v>230</v>
      </c>
      <c r="M37" s="11" t="s">
        <v>240</v>
      </c>
    </row>
    <row r="38" spans="1:13" x14ac:dyDescent="0.25">
      <c r="A38" s="7">
        <v>38</v>
      </c>
      <c r="B38" s="7" t="s">
        <v>43</v>
      </c>
      <c r="C38" s="4" t="s">
        <v>177</v>
      </c>
      <c r="D38" s="4" t="s">
        <v>223</v>
      </c>
      <c r="E38" s="4" t="s">
        <v>322</v>
      </c>
      <c r="F38" s="14">
        <v>110000</v>
      </c>
      <c r="G38" s="14">
        <v>30137</v>
      </c>
      <c r="H38" s="21">
        <v>4876.7675999999992</v>
      </c>
      <c r="I38" s="14">
        <v>4350.4130279999999</v>
      </c>
      <c r="J38" s="14">
        <v>149364</v>
      </c>
      <c r="K38" s="4" t="s">
        <v>310</v>
      </c>
      <c r="L38" s="4" t="s">
        <v>230</v>
      </c>
      <c r="M38" s="11" t="s">
        <v>262</v>
      </c>
    </row>
    <row r="39" spans="1:13" x14ac:dyDescent="0.25">
      <c r="A39" s="7">
        <v>39</v>
      </c>
      <c r="B39" s="7" t="s">
        <v>44</v>
      </c>
      <c r="C39" s="4" t="s">
        <v>177</v>
      </c>
      <c r="D39" s="4" t="s">
        <v>223</v>
      </c>
      <c r="E39" s="4" t="s">
        <v>322</v>
      </c>
      <c r="F39" s="14">
        <v>109632.9</v>
      </c>
      <c r="G39" s="14">
        <v>27097</v>
      </c>
      <c r="H39" s="21">
        <v>3883.12916</v>
      </c>
      <c r="I39" s="14">
        <v>4218.3908748000003</v>
      </c>
      <c r="J39" s="14">
        <v>144831</v>
      </c>
      <c r="K39" s="4" t="s">
        <v>310</v>
      </c>
      <c r="L39" s="4" t="s">
        <v>230</v>
      </c>
      <c r="M39" s="11" t="s">
        <v>263</v>
      </c>
    </row>
    <row r="40" spans="1:13" x14ac:dyDescent="0.25">
      <c r="A40" s="7">
        <v>40</v>
      </c>
      <c r="B40" s="7" t="s">
        <v>45</v>
      </c>
      <c r="C40" s="4" t="s">
        <v>177</v>
      </c>
      <c r="D40" s="4" t="s">
        <v>223</v>
      </c>
      <c r="E40" s="4" t="s">
        <v>318</v>
      </c>
      <c r="F40" s="14">
        <v>110000</v>
      </c>
      <c r="G40" s="14">
        <v>32690</v>
      </c>
      <c r="H40" s="21">
        <v>3467.3669999999997</v>
      </c>
      <c r="I40" s="14">
        <v>4384.7210100000002</v>
      </c>
      <c r="J40" s="14">
        <v>150542</v>
      </c>
      <c r="K40" s="4" t="s">
        <v>310</v>
      </c>
      <c r="L40" s="4" t="s">
        <v>230</v>
      </c>
      <c r="M40" s="11" t="s">
        <v>264</v>
      </c>
    </row>
    <row r="41" spans="1:13" x14ac:dyDescent="0.25">
      <c r="A41" s="7">
        <v>41</v>
      </c>
      <c r="B41" s="7" t="s">
        <v>46</v>
      </c>
      <c r="C41" s="4" t="s">
        <v>177</v>
      </c>
      <c r="D41" s="4" t="s">
        <v>223</v>
      </c>
      <c r="E41" s="4" t="s">
        <v>318</v>
      </c>
      <c r="F41" s="14">
        <v>110000</v>
      </c>
      <c r="G41" s="14">
        <v>28502</v>
      </c>
      <c r="H41" s="21">
        <v>11080.16</v>
      </c>
      <c r="I41" s="14">
        <v>4487.4647999999997</v>
      </c>
      <c r="J41" s="14">
        <v>154069</v>
      </c>
      <c r="K41" s="4" t="s">
        <v>310</v>
      </c>
      <c r="L41" s="4" t="s">
        <v>230</v>
      </c>
      <c r="M41" s="11" t="s">
        <v>237</v>
      </c>
    </row>
    <row r="42" spans="1:13" x14ac:dyDescent="0.25">
      <c r="A42" s="7">
        <v>42</v>
      </c>
      <c r="B42" s="7" t="s">
        <v>47</v>
      </c>
      <c r="C42" s="4" t="s">
        <v>177</v>
      </c>
      <c r="D42" s="4" t="s">
        <v>223</v>
      </c>
      <c r="E42" s="4" t="s">
        <v>318</v>
      </c>
      <c r="F42" s="14">
        <v>110000</v>
      </c>
      <c r="G42" s="14">
        <v>29358</v>
      </c>
      <c r="H42" s="14">
        <v>11148.64</v>
      </c>
      <c r="I42" s="14">
        <v>4515.1992</v>
      </c>
      <c r="J42" s="14">
        <v>155022</v>
      </c>
      <c r="K42" s="4" t="s">
        <v>310</v>
      </c>
      <c r="L42" s="4" t="s">
        <v>230</v>
      </c>
      <c r="M42" s="11" t="s">
        <v>237</v>
      </c>
    </row>
    <row r="43" spans="1:13" x14ac:dyDescent="0.25">
      <c r="A43" s="7">
        <v>43</v>
      </c>
      <c r="B43" s="7" t="s">
        <v>48</v>
      </c>
      <c r="C43" s="4" t="s">
        <v>177</v>
      </c>
      <c r="D43" s="4" t="s">
        <v>223</v>
      </c>
      <c r="E43" s="4" t="s">
        <v>318</v>
      </c>
      <c r="F43" s="14">
        <v>110000</v>
      </c>
      <c r="G43" s="14">
        <v>32422</v>
      </c>
      <c r="H43" s="14">
        <v>12191.323199999999</v>
      </c>
      <c r="I43" s="14">
        <v>4638.3996959999995</v>
      </c>
      <c r="J43" s="14">
        <v>159251</v>
      </c>
      <c r="K43" s="4" t="s">
        <v>310</v>
      </c>
      <c r="L43" s="4" t="s">
        <v>230</v>
      </c>
      <c r="M43" s="11" t="s">
        <v>240</v>
      </c>
    </row>
    <row r="44" spans="1:13" x14ac:dyDescent="0.25">
      <c r="A44" s="7">
        <v>44</v>
      </c>
      <c r="B44" s="7" t="s">
        <v>49</v>
      </c>
      <c r="C44" s="4" t="s">
        <v>177</v>
      </c>
      <c r="D44" s="4" t="s">
        <v>223</v>
      </c>
      <c r="E44" s="4" t="s">
        <v>318</v>
      </c>
      <c r="F44" s="14">
        <v>110000</v>
      </c>
      <c r="G44" s="14">
        <v>32256</v>
      </c>
      <c r="H44" s="14">
        <v>5889.3984</v>
      </c>
      <c r="I44" s="14">
        <v>4444.3619520000002</v>
      </c>
      <c r="J44" s="14">
        <v>152589</v>
      </c>
      <c r="K44" s="4" t="s">
        <v>310</v>
      </c>
      <c r="L44" s="4" t="s">
        <v>230</v>
      </c>
      <c r="M44" s="11" t="s">
        <v>259</v>
      </c>
    </row>
    <row r="45" spans="1:13" x14ac:dyDescent="0.25">
      <c r="A45" s="7">
        <v>45</v>
      </c>
      <c r="B45" s="7" t="s">
        <v>50</v>
      </c>
      <c r="C45" s="4" t="s">
        <v>177</v>
      </c>
      <c r="D45" s="4" t="s">
        <v>223</v>
      </c>
      <c r="E45" s="4" t="s">
        <v>319</v>
      </c>
      <c r="F45" s="14">
        <v>88358.399999999994</v>
      </c>
      <c r="G45" s="14">
        <v>29829</v>
      </c>
      <c r="H45" s="14">
        <v>2931.0475199999996</v>
      </c>
      <c r="I45" s="14">
        <v>3633.5534255999996</v>
      </c>
      <c r="J45" s="14">
        <v>124752</v>
      </c>
      <c r="K45" s="4" t="s">
        <v>310</v>
      </c>
      <c r="L45" s="4" t="s">
        <v>230</v>
      </c>
      <c r="M45" s="11" t="s">
        <v>265</v>
      </c>
    </row>
    <row r="46" spans="1:13" x14ac:dyDescent="0.25">
      <c r="A46" s="7">
        <v>46</v>
      </c>
      <c r="B46" s="7" t="s">
        <v>51</v>
      </c>
      <c r="C46" s="4" t="s">
        <v>177</v>
      </c>
      <c r="D46" s="4" t="s">
        <v>223</v>
      </c>
      <c r="E46" s="4" t="s">
        <v>321</v>
      </c>
      <c r="F46" s="14">
        <v>107151.59999999999</v>
      </c>
      <c r="G46" s="14">
        <v>27481</v>
      </c>
      <c r="H46" s="14">
        <v>3069.6232799999998</v>
      </c>
      <c r="I46" s="14">
        <v>4131.09</v>
      </c>
      <c r="J46" s="14">
        <v>141834</v>
      </c>
      <c r="K46" s="4" t="s">
        <v>310</v>
      </c>
      <c r="L46" s="4" t="s">
        <v>230</v>
      </c>
      <c r="M46" s="11" t="s">
        <v>266</v>
      </c>
    </row>
    <row r="47" spans="1:13" x14ac:dyDescent="0.25">
      <c r="A47" s="7">
        <v>47</v>
      </c>
      <c r="B47" s="7" t="s">
        <v>52</v>
      </c>
      <c r="C47" s="4" t="s">
        <v>177</v>
      </c>
      <c r="D47" s="4" t="s">
        <v>223</v>
      </c>
      <c r="E47" s="4" t="s">
        <v>322</v>
      </c>
      <c r="F47" s="14">
        <v>50677.2</v>
      </c>
      <c r="G47" s="14">
        <v>9651</v>
      </c>
      <c r="H47" s="14">
        <v>4826.2560000000003</v>
      </c>
      <c r="I47" s="14">
        <v>1954.6336799999999</v>
      </c>
      <c r="J47" s="14">
        <v>67109</v>
      </c>
      <c r="K47" s="4" t="s">
        <v>310</v>
      </c>
      <c r="L47" s="4" t="s">
        <v>230</v>
      </c>
      <c r="M47" s="11" t="s">
        <v>267</v>
      </c>
    </row>
    <row r="48" spans="1:13" x14ac:dyDescent="0.25">
      <c r="A48" s="7">
        <v>48</v>
      </c>
      <c r="B48" s="7" t="s">
        <v>53</v>
      </c>
      <c r="C48" s="4" t="s">
        <v>177</v>
      </c>
      <c r="D48" s="4" t="s">
        <v>223</v>
      </c>
      <c r="E48" s="4" t="s">
        <v>322</v>
      </c>
      <c r="F48" s="14">
        <v>44332.800000000003</v>
      </c>
      <c r="G48" s="14">
        <v>8450</v>
      </c>
      <c r="H48" s="14">
        <v>4222.6240000000007</v>
      </c>
      <c r="I48" s="14">
        <v>1710.16272</v>
      </c>
      <c r="J48" s="14">
        <v>58716</v>
      </c>
      <c r="K48" s="4" t="s">
        <v>310</v>
      </c>
      <c r="L48" s="4" t="s">
        <v>230</v>
      </c>
      <c r="M48" s="11" t="s">
        <v>256</v>
      </c>
    </row>
    <row r="49" spans="1:13" x14ac:dyDescent="0.25">
      <c r="A49" s="7">
        <v>49</v>
      </c>
      <c r="B49" s="7" t="s">
        <v>54</v>
      </c>
      <c r="C49" s="4" t="s">
        <v>177</v>
      </c>
      <c r="D49" s="4" t="s">
        <v>223</v>
      </c>
      <c r="E49" s="4" t="s">
        <v>318</v>
      </c>
      <c r="F49" s="14">
        <v>110000</v>
      </c>
      <c r="G49" s="14">
        <v>38574</v>
      </c>
      <c r="H49" s="14">
        <v>3536.0612000000001</v>
      </c>
      <c r="I49" s="14">
        <v>4563.3018359999996</v>
      </c>
      <c r="J49" s="14">
        <v>156673</v>
      </c>
      <c r="K49" s="4" t="s">
        <v>310</v>
      </c>
      <c r="L49" s="4" t="s">
        <v>230</v>
      </c>
      <c r="M49" s="11" t="s">
        <v>244</v>
      </c>
    </row>
    <row r="50" spans="1:13" x14ac:dyDescent="0.25">
      <c r="A50" s="7">
        <v>50</v>
      </c>
      <c r="B50" s="7" t="s">
        <v>55</v>
      </c>
      <c r="C50" s="4" t="s">
        <v>177</v>
      </c>
      <c r="D50" s="4" t="s">
        <v>223</v>
      </c>
      <c r="E50" s="4" t="s">
        <v>318</v>
      </c>
      <c r="F50" s="14">
        <v>110000</v>
      </c>
      <c r="G50" s="14">
        <v>34194</v>
      </c>
      <c r="H50" s="14">
        <v>5969.6315999999997</v>
      </c>
      <c r="I50" s="14">
        <v>4504.9089479999993</v>
      </c>
      <c r="J50" s="14">
        <v>154669</v>
      </c>
      <c r="K50" s="4" t="s">
        <v>310</v>
      </c>
      <c r="L50" s="4" t="s">
        <v>230</v>
      </c>
      <c r="M50" s="11" t="s">
        <v>243</v>
      </c>
    </row>
    <row r="51" spans="1:13" x14ac:dyDescent="0.25">
      <c r="A51" s="7">
        <v>51</v>
      </c>
      <c r="B51" s="7" t="s">
        <v>56</v>
      </c>
      <c r="C51" s="4" t="s">
        <v>177</v>
      </c>
      <c r="D51" s="4" t="s">
        <v>223</v>
      </c>
      <c r="E51" s="4" t="s">
        <v>318</v>
      </c>
      <c r="F51" s="14">
        <v>110000</v>
      </c>
      <c r="G51" s="14">
        <v>28792</v>
      </c>
      <c r="H51" s="14">
        <v>11103.36</v>
      </c>
      <c r="I51" s="14">
        <v>4496.8607999999995</v>
      </c>
      <c r="J51" s="14">
        <v>154392</v>
      </c>
      <c r="K51" s="4" t="s">
        <v>310</v>
      </c>
      <c r="L51" s="4" t="s">
        <v>230</v>
      </c>
      <c r="M51" s="11" t="s">
        <v>238</v>
      </c>
    </row>
    <row r="52" spans="1:13" x14ac:dyDescent="0.25">
      <c r="A52" s="7">
        <v>52</v>
      </c>
      <c r="B52" s="7" t="s">
        <v>57</v>
      </c>
      <c r="C52" s="4" t="s">
        <v>177</v>
      </c>
      <c r="D52" s="4" t="s">
        <v>223</v>
      </c>
      <c r="E52" s="4" t="s">
        <v>318</v>
      </c>
      <c r="F52" s="14">
        <v>110000</v>
      </c>
      <c r="G52" s="14">
        <v>31030</v>
      </c>
      <c r="H52" s="14">
        <v>1452.6089999999999</v>
      </c>
      <c r="I52" s="14">
        <v>4274.4782699999996</v>
      </c>
      <c r="J52" s="14">
        <v>146757</v>
      </c>
      <c r="K52" s="4" t="s">
        <v>310</v>
      </c>
      <c r="L52" s="4" t="s">
        <v>230</v>
      </c>
      <c r="M52" s="11" t="s">
        <v>268</v>
      </c>
    </row>
    <row r="53" spans="1:13" x14ac:dyDescent="0.25">
      <c r="A53" s="7">
        <v>53</v>
      </c>
      <c r="B53" s="7" t="s">
        <v>58</v>
      </c>
      <c r="C53" s="4" t="s">
        <v>177</v>
      </c>
      <c r="D53" s="4" t="s">
        <v>223</v>
      </c>
      <c r="E53" s="4" t="s">
        <v>318</v>
      </c>
      <c r="F53" s="14">
        <v>110000</v>
      </c>
      <c r="G53" s="14">
        <v>37656</v>
      </c>
      <c r="H53" s="14">
        <v>2554.4488000000001</v>
      </c>
      <c r="I53" s="14">
        <v>4506.3134639999998</v>
      </c>
      <c r="J53" s="14">
        <v>154716</v>
      </c>
      <c r="K53" s="4" t="s">
        <v>310</v>
      </c>
      <c r="L53" s="4" t="s">
        <v>230</v>
      </c>
      <c r="M53" s="11" t="s">
        <v>236</v>
      </c>
    </row>
    <row r="54" spans="1:13" x14ac:dyDescent="0.25">
      <c r="A54" s="7">
        <v>54</v>
      </c>
      <c r="B54" s="7" t="s">
        <v>59</v>
      </c>
      <c r="C54" s="4" t="s">
        <v>177</v>
      </c>
      <c r="D54" s="4" t="s">
        <v>223</v>
      </c>
      <c r="E54" s="4" t="s">
        <v>318</v>
      </c>
      <c r="F54" s="14">
        <v>110000</v>
      </c>
      <c r="G54" s="14">
        <v>28207</v>
      </c>
      <c r="H54" s="14">
        <v>2432.4432000000002</v>
      </c>
      <c r="I54" s="14">
        <v>4219.1832960000002</v>
      </c>
      <c r="J54" s="14">
        <v>144858</v>
      </c>
      <c r="K54" s="4" t="s">
        <v>310</v>
      </c>
      <c r="L54" s="4" t="s">
        <v>230</v>
      </c>
      <c r="M54" s="11" t="s">
        <v>269</v>
      </c>
    </row>
    <row r="55" spans="1:13" x14ac:dyDescent="0.25">
      <c r="A55" s="7">
        <v>55</v>
      </c>
      <c r="B55" s="7" t="s">
        <v>60</v>
      </c>
      <c r="C55" s="4" t="s">
        <v>177</v>
      </c>
      <c r="D55" s="4" t="s">
        <v>223</v>
      </c>
      <c r="E55" s="4" t="s">
        <v>318</v>
      </c>
      <c r="F55" s="14">
        <v>110000</v>
      </c>
      <c r="G55" s="14">
        <v>30052</v>
      </c>
      <c r="H55" s="14">
        <v>4579.7003999999997</v>
      </c>
      <c r="I55" s="14">
        <v>4338.9510119999995</v>
      </c>
      <c r="J55" s="14">
        <v>148971</v>
      </c>
      <c r="K55" s="4" t="s">
        <v>310</v>
      </c>
      <c r="L55" s="4" t="s">
        <v>230</v>
      </c>
      <c r="M55" s="11" t="s">
        <v>270</v>
      </c>
    </row>
    <row r="56" spans="1:13" x14ac:dyDescent="0.25">
      <c r="A56" s="7">
        <v>56</v>
      </c>
      <c r="B56" s="7" t="s">
        <v>61</v>
      </c>
      <c r="C56" s="4" t="s">
        <v>177</v>
      </c>
      <c r="D56" s="4" t="s">
        <v>223</v>
      </c>
      <c r="E56" s="4" t="s">
        <v>318</v>
      </c>
      <c r="F56" s="14">
        <v>110000</v>
      </c>
      <c r="G56" s="14">
        <v>33459</v>
      </c>
      <c r="H56" s="14">
        <v>12280.090399999999</v>
      </c>
      <c r="I56" s="14">
        <v>4672.1727119999996</v>
      </c>
      <c r="J56" s="14">
        <v>160411</v>
      </c>
      <c r="K56" s="4" t="s">
        <v>310</v>
      </c>
      <c r="L56" s="4" t="s">
        <v>230</v>
      </c>
      <c r="M56" s="11" t="s">
        <v>240</v>
      </c>
    </row>
    <row r="57" spans="1:13" x14ac:dyDescent="0.25">
      <c r="A57" s="7">
        <v>57</v>
      </c>
      <c r="B57" s="7" t="s">
        <v>62</v>
      </c>
      <c r="C57" s="4" t="s">
        <v>177</v>
      </c>
      <c r="D57" s="4" t="s">
        <v>223</v>
      </c>
      <c r="E57" s="4" t="s">
        <v>318</v>
      </c>
      <c r="F57" s="14">
        <v>108698</v>
      </c>
      <c r="G57" s="14">
        <v>26978</v>
      </c>
      <c r="H57" s="14">
        <v>2197.9512</v>
      </c>
      <c r="I57" s="14">
        <v>4136.2185360000003</v>
      </c>
      <c r="J57" s="14">
        <v>142010</v>
      </c>
      <c r="K57" s="4" t="s">
        <v>310</v>
      </c>
      <c r="L57" s="4" t="s">
        <v>230</v>
      </c>
      <c r="M57" s="11" t="s">
        <v>271</v>
      </c>
    </row>
    <row r="58" spans="1:13" x14ac:dyDescent="0.25">
      <c r="A58" s="7">
        <v>58</v>
      </c>
      <c r="B58" s="7" t="s">
        <v>63</v>
      </c>
      <c r="C58" s="4" t="s">
        <v>177</v>
      </c>
      <c r="D58" s="4" t="s">
        <v>223</v>
      </c>
      <c r="E58" s="4" t="s">
        <v>318</v>
      </c>
      <c r="F58" s="14">
        <v>110000</v>
      </c>
      <c r="G58" s="14">
        <v>32769</v>
      </c>
      <c r="H58" s="14">
        <v>5910.6365999999998</v>
      </c>
      <c r="I58" s="14">
        <v>4460.3890979999996</v>
      </c>
      <c r="J58" s="14">
        <v>153140</v>
      </c>
      <c r="K58" s="4" t="s">
        <v>310</v>
      </c>
      <c r="L58" s="4" t="s">
        <v>230</v>
      </c>
      <c r="M58" s="11" t="s">
        <v>243</v>
      </c>
    </row>
    <row r="59" spans="1:13" x14ac:dyDescent="0.25">
      <c r="A59" s="7">
        <v>59</v>
      </c>
      <c r="B59" s="7" t="s">
        <v>64</v>
      </c>
      <c r="C59" s="4" t="s">
        <v>177</v>
      </c>
      <c r="D59" s="4" t="s">
        <v>223</v>
      </c>
      <c r="E59" s="4" t="s">
        <v>318</v>
      </c>
      <c r="F59" s="14">
        <v>110000</v>
      </c>
      <c r="G59" s="14">
        <v>37501</v>
      </c>
      <c r="H59" s="14">
        <v>3510.5238000000004</v>
      </c>
      <c r="I59" s="14">
        <v>4530.345714</v>
      </c>
      <c r="J59" s="14">
        <v>155542</v>
      </c>
      <c r="K59" s="4" t="s">
        <v>310</v>
      </c>
      <c r="L59" s="4" t="s">
        <v>230</v>
      </c>
      <c r="M59" s="11" t="s">
        <v>244</v>
      </c>
    </row>
    <row r="60" spans="1:13" x14ac:dyDescent="0.25">
      <c r="A60" s="7">
        <v>60</v>
      </c>
      <c r="B60" s="7" t="s">
        <v>65</v>
      </c>
      <c r="C60" s="4" t="s">
        <v>177</v>
      </c>
      <c r="D60" s="4" t="s">
        <v>223</v>
      </c>
      <c r="E60" s="4" t="s">
        <v>318</v>
      </c>
      <c r="F60" s="14">
        <v>110000</v>
      </c>
      <c r="G60" s="14">
        <v>38634</v>
      </c>
      <c r="H60" s="14">
        <v>2229.5099999999998</v>
      </c>
      <c r="I60" s="14">
        <v>4525.9053000000004</v>
      </c>
      <c r="J60" s="14">
        <v>155390</v>
      </c>
      <c r="K60" s="4" t="s">
        <v>310</v>
      </c>
      <c r="L60" s="4" t="s">
        <v>230</v>
      </c>
      <c r="M60" s="11" t="s">
        <v>249</v>
      </c>
    </row>
    <row r="61" spans="1:13" x14ac:dyDescent="0.25">
      <c r="A61" s="7">
        <v>61</v>
      </c>
      <c r="B61" s="7" t="s">
        <v>66</v>
      </c>
      <c r="C61" s="4" t="s">
        <v>177</v>
      </c>
      <c r="D61" s="4" t="s">
        <v>223</v>
      </c>
      <c r="E61" s="4" t="s">
        <v>322</v>
      </c>
      <c r="F61" s="14">
        <v>94878.518918918926</v>
      </c>
      <c r="G61" s="14">
        <v>28813</v>
      </c>
      <c r="H61" s="14">
        <v>1286.3917967567568</v>
      </c>
      <c r="I61" s="14">
        <v>3749.3373214702701</v>
      </c>
      <c r="J61" s="14">
        <v>128727</v>
      </c>
      <c r="K61" s="4" t="s">
        <v>310</v>
      </c>
      <c r="L61" s="4" t="s">
        <v>230</v>
      </c>
      <c r="M61" s="7" t="s">
        <v>272</v>
      </c>
    </row>
    <row r="62" spans="1:13" x14ac:dyDescent="0.25">
      <c r="A62" s="7">
        <v>62</v>
      </c>
      <c r="B62" s="7" t="s">
        <v>67</v>
      </c>
      <c r="C62" s="4" t="s">
        <v>177</v>
      </c>
      <c r="D62" s="4" t="s">
        <v>223</v>
      </c>
      <c r="E62" s="4" t="s">
        <v>318</v>
      </c>
      <c r="F62" s="14">
        <v>110000</v>
      </c>
      <c r="G62" s="14">
        <v>31089</v>
      </c>
      <c r="H62" s="14">
        <v>5841.0846000000001</v>
      </c>
      <c r="I62" s="14">
        <v>4407.9025380000003</v>
      </c>
      <c r="J62" s="14">
        <v>151338</v>
      </c>
      <c r="K62" s="4" t="s">
        <v>310</v>
      </c>
      <c r="L62" s="4" t="s">
        <v>230</v>
      </c>
      <c r="M62" s="7" t="s">
        <v>243</v>
      </c>
    </row>
    <row r="63" spans="1:13" x14ac:dyDescent="0.25">
      <c r="A63" s="7">
        <v>63</v>
      </c>
      <c r="B63" s="7" t="s">
        <v>68</v>
      </c>
      <c r="C63" s="4" t="s">
        <v>177</v>
      </c>
      <c r="D63" s="4" t="s">
        <v>223</v>
      </c>
      <c r="E63" s="4" t="s">
        <v>318</v>
      </c>
      <c r="F63" s="14">
        <v>110000</v>
      </c>
      <c r="G63" s="14">
        <v>28080</v>
      </c>
      <c r="H63" s="14">
        <v>2789.2159999999999</v>
      </c>
      <c r="I63" s="14">
        <v>4226.0764799999997</v>
      </c>
      <c r="J63" s="14">
        <v>145095</v>
      </c>
      <c r="K63" s="4" t="s">
        <v>310</v>
      </c>
      <c r="L63" s="4" t="s">
        <v>230</v>
      </c>
      <c r="M63" s="8" t="s">
        <v>250</v>
      </c>
    </row>
    <row r="64" spans="1:13" x14ac:dyDescent="0.25">
      <c r="A64" s="7">
        <v>64</v>
      </c>
      <c r="B64" s="7" t="s">
        <v>69</v>
      </c>
      <c r="C64" s="4" t="s">
        <v>177</v>
      </c>
      <c r="D64" s="4" t="s">
        <v>223</v>
      </c>
      <c r="E64" s="4" t="s">
        <v>322</v>
      </c>
      <c r="F64" s="14">
        <v>48060</v>
      </c>
      <c r="G64" s="14">
        <v>7495</v>
      </c>
      <c r="H64" s="14">
        <v>4444.4000000000005</v>
      </c>
      <c r="I64" s="14">
        <v>1799.982</v>
      </c>
      <c r="J64" s="14">
        <v>61799</v>
      </c>
      <c r="K64" s="4" t="s">
        <v>310</v>
      </c>
      <c r="L64" s="4" t="s">
        <v>230</v>
      </c>
      <c r="M64" s="8" t="s">
        <v>237</v>
      </c>
    </row>
    <row r="65" spans="1:13" x14ac:dyDescent="0.25">
      <c r="A65" s="7">
        <v>65</v>
      </c>
      <c r="B65" s="7" t="s">
        <v>70</v>
      </c>
      <c r="C65" s="4" t="s">
        <v>177</v>
      </c>
      <c r="D65" s="4" t="s">
        <v>223</v>
      </c>
      <c r="E65" s="4" t="s">
        <v>318</v>
      </c>
      <c r="F65" s="14">
        <v>110000</v>
      </c>
      <c r="G65" s="14">
        <v>33459</v>
      </c>
      <c r="H65" s="14">
        <v>12280.090399999999</v>
      </c>
      <c r="I65" s="14">
        <v>4672.1727119999996</v>
      </c>
      <c r="J65" s="14">
        <v>160411</v>
      </c>
      <c r="K65" s="4" t="s">
        <v>310</v>
      </c>
      <c r="L65" s="4" t="s">
        <v>230</v>
      </c>
      <c r="M65" s="8" t="s">
        <v>240</v>
      </c>
    </row>
    <row r="66" spans="1:13" x14ac:dyDescent="0.25">
      <c r="A66" s="7">
        <v>66</v>
      </c>
      <c r="B66" s="7" t="s">
        <v>71</v>
      </c>
      <c r="C66" s="4" t="s">
        <v>177</v>
      </c>
      <c r="D66" s="4" t="s">
        <v>223</v>
      </c>
      <c r="E66" s="4" t="s">
        <v>318</v>
      </c>
      <c r="F66" s="14">
        <v>110000</v>
      </c>
      <c r="G66" s="14">
        <v>40109</v>
      </c>
      <c r="H66" s="14">
        <v>6214.5126</v>
      </c>
      <c r="I66" s="14">
        <v>4689.7053779999997</v>
      </c>
      <c r="J66" s="14">
        <v>161014</v>
      </c>
      <c r="K66" s="4" t="s">
        <v>310</v>
      </c>
      <c r="L66" s="4" t="s">
        <v>230</v>
      </c>
      <c r="M66" s="8" t="s">
        <v>259</v>
      </c>
    </row>
    <row r="67" spans="1:13" x14ac:dyDescent="0.25">
      <c r="A67" s="7">
        <v>67</v>
      </c>
      <c r="B67" s="7" t="s">
        <v>72</v>
      </c>
      <c r="C67" s="4" t="s">
        <v>177</v>
      </c>
      <c r="D67" s="4" t="s">
        <v>223</v>
      </c>
      <c r="E67" s="4" t="s">
        <v>322</v>
      </c>
      <c r="F67" s="14">
        <v>47989.200000000004</v>
      </c>
      <c r="G67" s="14">
        <v>9143</v>
      </c>
      <c r="H67" s="14">
        <v>4570.576</v>
      </c>
      <c r="I67" s="14">
        <v>1851.0832800000001</v>
      </c>
      <c r="J67" s="14">
        <v>63554</v>
      </c>
      <c r="K67" s="4" t="s">
        <v>310</v>
      </c>
      <c r="L67" s="4" t="s">
        <v>230</v>
      </c>
      <c r="M67" s="12" t="s">
        <v>256</v>
      </c>
    </row>
    <row r="68" spans="1:13" x14ac:dyDescent="0.25">
      <c r="A68" s="7">
        <v>68</v>
      </c>
      <c r="B68" s="7" t="s">
        <v>73</v>
      </c>
      <c r="C68" s="4" t="s">
        <v>177</v>
      </c>
      <c r="D68" s="4" t="s">
        <v>223</v>
      </c>
      <c r="E68" s="4" t="s">
        <v>318</v>
      </c>
      <c r="F68" s="14">
        <v>110000</v>
      </c>
      <c r="G68" s="14">
        <v>30487</v>
      </c>
      <c r="H68" s="14">
        <v>5816.1617999999999</v>
      </c>
      <c r="I68" s="14">
        <v>4389.0948539999999</v>
      </c>
      <c r="J68" s="14">
        <v>150692</v>
      </c>
      <c r="K68" s="4" t="s">
        <v>310</v>
      </c>
      <c r="L68" s="4" t="s">
        <v>230</v>
      </c>
      <c r="M68" s="11" t="s">
        <v>259</v>
      </c>
    </row>
    <row r="69" spans="1:13" x14ac:dyDescent="0.25">
      <c r="A69" s="7">
        <v>69</v>
      </c>
      <c r="B69" s="7" t="s">
        <v>74</v>
      </c>
      <c r="C69" s="4" t="s">
        <v>177</v>
      </c>
      <c r="D69" s="4" t="s">
        <v>223</v>
      </c>
      <c r="E69" s="4" t="s">
        <v>318</v>
      </c>
      <c r="F69" s="14">
        <v>110000</v>
      </c>
      <c r="G69" s="14">
        <v>28080</v>
      </c>
      <c r="H69" s="14">
        <v>2789.2159999999999</v>
      </c>
      <c r="I69" s="14">
        <v>4226.0764799999997</v>
      </c>
      <c r="J69" s="14">
        <v>145095</v>
      </c>
      <c r="K69" s="4" t="s">
        <v>310</v>
      </c>
      <c r="L69" s="4" t="s">
        <v>230</v>
      </c>
      <c r="M69" s="11" t="s">
        <v>247</v>
      </c>
    </row>
    <row r="70" spans="1:13" x14ac:dyDescent="0.25">
      <c r="A70" s="7">
        <v>70</v>
      </c>
      <c r="B70" s="7" t="s">
        <v>75</v>
      </c>
      <c r="C70" s="4" t="s">
        <v>355</v>
      </c>
      <c r="D70" s="4" t="s">
        <v>223</v>
      </c>
      <c r="E70" s="4" t="s">
        <v>318</v>
      </c>
      <c r="F70" s="14">
        <v>85610.599999999991</v>
      </c>
      <c r="G70" s="14">
        <v>29992</v>
      </c>
      <c r="H70" s="14">
        <v>5652.9671399999997</v>
      </c>
      <c r="I70" s="14">
        <v>3637.6670141999994</v>
      </c>
      <c r="J70" s="14">
        <v>124894</v>
      </c>
      <c r="K70" s="4" t="s">
        <v>310</v>
      </c>
      <c r="L70" s="4" t="s">
        <v>230</v>
      </c>
      <c r="M70" s="11" t="s">
        <v>273</v>
      </c>
    </row>
    <row r="71" spans="1:13" x14ac:dyDescent="0.25">
      <c r="A71" s="7">
        <v>71</v>
      </c>
      <c r="B71" s="7" t="s">
        <v>76</v>
      </c>
      <c r="C71" s="4" t="s">
        <v>178</v>
      </c>
      <c r="D71" s="4" t="s">
        <v>223</v>
      </c>
      <c r="E71" s="4" t="s">
        <v>318</v>
      </c>
      <c r="F71" s="14">
        <v>100000</v>
      </c>
      <c r="G71" s="14">
        <v>31973</v>
      </c>
      <c r="H71" s="14">
        <v>5463.6822000000002</v>
      </c>
      <c r="I71" s="14">
        <v>4123.1004659999999</v>
      </c>
      <c r="J71" s="14">
        <v>141560</v>
      </c>
      <c r="K71" s="4" t="s">
        <v>310</v>
      </c>
      <c r="L71" s="4" t="s">
        <v>230</v>
      </c>
      <c r="M71" s="11" t="s">
        <v>255</v>
      </c>
    </row>
    <row r="72" spans="1:13" x14ac:dyDescent="0.25">
      <c r="A72" s="7">
        <v>72</v>
      </c>
      <c r="B72" s="7" t="s">
        <v>77</v>
      </c>
      <c r="C72" s="4" t="s">
        <v>178</v>
      </c>
      <c r="D72" s="4" t="s">
        <v>223</v>
      </c>
      <c r="E72" s="4" t="s">
        <v>318</v>
      </c>
      <c r="F72" s="14">
        <v>100000</v>
      </c>
      <c r="G72" s="14">
        <v>30973</v>
      </c>
      <c r="H72" s="14">
        <v>5422.2821999999996</v>
      </c>
      <c r="I72" s="14">
        <v>4091.8584659999997</v>
      </c>
      <c r="J72" s="14">
        <v>140487</v>
      </c>
      <c r="K72" s="4" t="s">
        <v>310</v>
      </c>
      <c r="L72" s="4" t="s">
        <v>230</v>
      </c>
      <c r="M72" s="11" t="s">
        <v>243</v>
      </c>
    </row>
    <row r="73" spans="1:13" x14ac:dyDescent="0.25">
      <c r="A73" s="7">
        <v>73</v>
      </c>
      <c r="B73" s="7" t="s">
        <v>78</v>
      </c>
      <c r="C73" s="4" t="s">
        <v>178</v>
      </c>
      <c r="D73" s="4" t="s">
        <v>223</v>
      </c>
      <c r="E73" s="4" t="s">
        <v>318</v>
      </c>
      <c r="F73" s="14">
        <v>90641.849999999991</v>
      </c>
      <c r="G73" s="14">
        <v>48202</v>
      </c>
      <c r="H73" s="14">
        <v>2679.6863049999997</v>
      </c>
      <c r="I73" s="14">
        <v>4245.7060891499996</v>
      </c>
      <c r="J73" s="14">
        <v>145770</v>
      </c>
      <c r="K73" s="4" t="s">
        <v>310</v>
      </c>
      <c r="L73" s="4" t="s">
        <v>230</v>
      </c>
      <c r="M73" s="11" t="s">
        <v>246</v>
      </c>
    </row>
    <row r="74" spans="1:13" x14ac:dyDescent="0.25">
      <c r="A74" s="7">
        <v>74</v>
      </c>
      <c r="B74" s="7" t="s">
        <v>79</v>
      </c>
      <c r="C74" s="4" t="s">
        <v>178</v>
      </c>
      <c r="D74" s="4" t="s">
        <v>223</v>
      </c>
      <c r="E74" s="4" t="s">
        <v>318</v>
      </c>
      <c r="F74" s="14">
        <v>100000</v>
      </c>
      <c r="G74" s="14">
        <v>31395</v>
      </c>
      <c r="H74" s="14">
        <v>5439.7529999999997</v>
      </c>
      <c r="I74" s="14">
        <v>4105.04259</v>
      </c>
      <c r="J74" s="14">
        <v>140940</v>
      </c>
      <c r="K74" s="4" t="s">
        <v>310</v>
      </c>
      <c r="L74" s="4" t="s">
        <v>230</v>
      </c>
      <c r="M74" s="7" t="s">
        <v>243</v>
      </c>
    </row>
    <row r="75" spans="1:13" x14ac:dyDescent="0.25">
      <c r="A75" s="7">
        <v>75</v>
      </c>
      <c r="B75" s="7" t="s">
        <v>80</v>
      </c>
      <c r="C75" s="4" t="s">
        <v>178</v>
      </c>
      <c r="D75" s="4" t="s">
        <v>223</v>
      </c>
      <c r="E75" s="4" t="s">
        <v>318</v>
      </c>
      <c r="F75" s="14">
        <v>100000</v>
      </c>
      <c r="G75" s="14">
        <v>29705</v>
      </c>
      <c r="H75" s="14">
        <v>5369.7870000000003</v>
      </c>
      <c r="I75" s="14">
        <v>4052.24361</v>
      </c>
      <c r="J75" s="14">
        <v>139127</v>
      </c>
      <c r="K75" s="4" t="s">
        <v>310</v>
      </c>
      <c r="L75" s="4" t="s">
        <v>230</v>
      </c>
      <c r="M75" s="7" t="s">
        <v>259</v>
      </c>
    </row>
    <row r="76" spans="1:13" x14ac:dyDescent="0.25">
      <c r="A76" s="7">
        <v>76</v>
      </c>
      <c r="B76" s="7" t="s">
        <v>81</v>
      </c>
      <c r="C76" s="4" t="s">
        <v>178</v>
      </c>
      <c r="D76" s="4" t="s">
        <v>223</v>
      </c>
      <c r="E76" s="4" t="s">
        <v>318</v>
      </c>
      <c r="F76" s="14">
        <v>100000</v>
      </c>
      <c r="G76" s="14">
        <v>27998</v>
      </c>
      <c r="H76" s="14">
        <v>5299.1171999999997</v>
      </c>
      <c r="I76" s="14">
        <v>3998.9135160000001</v>
      </c>
      <c r="J76" s="14">
        <v>137296</v>
      </c>
      <c r="K76" s="4" t="s">
        <v>310</v>
      </c>
      <c r="L76" s="4" t="s">
        <v>230</v>
      </c>
      <c r="M76" s="7" t="s">
        <v>259</v>
      </c>
    </row>
    <row r="77" spans="1:13" x14ac:dyDescent="0.25">
      <c r="A77" s="7">
        <v>77</v>
      </c>
      <c r="B77" s="7" t="s">
        <v>82</v>
      </c>
      <c r="C77" s="4" t="s">
        <v>178</v>
      </c>
      <c r="D77" s="4" t="s">
        <v>223</v>
      </c>
      <c r="E77" s="4" t="s">
        <v>318</v>
      </c>
      <c r="F77" s="14">
        <v>77646.878749999989</v>
      </c>
      <c r="G77" s="14">
        <v>23609</v>
      </c>
      <c r="H77" s="14">
        <v>1518.8381812499997</v>
      </c>
      <c r="I77" s="14">
        <v>3083.2415079374996</v>
      </c>
      <c r="J77" s="14">
        <v>105858</v>
      </c>
      <c r="K77" s="4" t="s">
        <v>310</v>
      </c>
      <c r="L77" s="4" t="s">
        <v>230</v>
      </c>
      <c r="M77" s="7" t="s">
        <v>249</v>
      </c>
    </row>
    <row r="78" spans="1:13" x14ac:dyDescent="0.25">
      <c r="A78" s="7">
        <v>78</v>
      </c>
      <c r="B78" s="7" t="s">
        <v>83</v>
      </c>
      <c r="C78" s="4" t="s">
        <v>178</v>
      </c>
      <c r="D78" s="4" t="s">
        <v>223</v>
      </c>
      <c r="E78" s="4" t="s">
        <v>318</v>
      </c>
      <c r="F78" s="14">
        <v>100000</v>
      </c>
      <c r="G78" s="14">
        <v>33764</v>
      </c>
      <c r="H78" s="14">
        <v>5537.8296</v>
      </c>
      <c r="I78" s="14">
        <v>4179.0548879999997</v>
      </c>
      <c r="J78" s="14">
        <v>143481</v>
      </c>
      <c r="K78" s="4" t="s">
        <v>310</v>
      </c>
      <c r="L78" s="4" t="s">
        <v>230</v>
      </c>
      <c r="M78" s="7" t="s">
        <v>243</v>
      </c>
    </row>
    <row r="79" spans="1:13" x14ac:dyDescent="0.25">
      <c r="A79" s="7">
        <v>79</v>
      </c>
      <c r="B79" s="7" t="s">
        <v>84</v>
      </c>
      <c r="C79" s="4" t="s">
        <v>178</v>
      </c>
      <c r="D79" s="4" t="s">
        <v>223</v>
      </c>
      <c r="E79" s="4" t="s">
        <v>318</v>
      </c>
      <c r="F79" s="14">
        <v>100000</v>
      </c>
      <c r="G79" s="14">
        <v>30525</v>
      </c>
      <c r="H79" s="14">
        <v>5403.7349999999997</v>
      </c>
      <c r="I79" s="14">
        <v>4077.8620499999993</v>
      </c>
      <c r="J79" s="14">
        <v>140007</v>
      </c>
      <c r="K79" s="4" t="s">
        <v>310</v>
      </c>
      <c r="L79" s="4" t="s">
        <v>230</v>
      </c>
      <c r="M79" s="11" t="s">
        <v>243</v>
      </c>
    </row>
    <row r="80" spans="1:13" x14ac:dyDescent="0.25">
      <c r="A80" s="7">
        <v>80</v>
      </c>
      <c r="B80" s="7" t="s">
        <v>85</v>
      </c>
      <c r="C80" s="4" t="s">
        <v>178</v>
      </c>
      <c r="D80" s="4" t="s">
        <v>223</v>
      </c>
      <c r="E80" s="4" t="s">
        <v>318</v>
      </c>
      <c r="F80" s="14">
        <v>100000</v>
      </c>
      <c r="G80" s="14">
        <v>29598</v>
      </c>
      <c r="H80" s="14">
        <v>5689.3522000000003</v>
      </c>
      <c r="I80" s="14">
        <v>4058.6205659999996</v>
      </c>
      <c r="J80" s="14">
        <v>139346</v>
      </c>
      <c r="K80" s="4" t="s">
        <v>310</v>
      </c>
      <c r="L80" s="4" t="s">
        <v>230</v>
      </c>
      <c r="M80" s="11" t="s">
        <v>274</v>
      </c>
    </row>
    <row r="81" spans="1:13" x14ac:dyDescent="0.25">
      <c r="A81" s="7">
        <v>81</v>
      </c>
      <c r="B81" s="7" t="s">
        <v>86</v>
      </c>
      <c r="C81" s="4" t="s">
        <v>178</v>
      </c>
      <c r="D81" s="4" t="s">
        <v>223</v>
      </c>
      <c r="E81" s="4" t="s">
        <v>318</v>
      </c>
      <c r="F81" s="14">
        <v>100000</v>
      </c>
      <c r="G81" s="14">
        <v>39373</v>
      </c>
      <c r="H81" s="14">
        <v>1797.9117000000001</v>
      </c>
      <c r="I81" s="14">
        <v>4235.1273510000001</v>
      </c>
      <c r="J81" s="14">
        <v>145406</v>
      </c>
      <c r="K81" s="4" t="s">
        <v>310</v>
      </c>
      <c r="L81" s="4" t="s">
        <v>230</v>
      </c>
      <c r="M81" s="11" t="s">
        <v>258</v>
      </c>
    </row>
    <row r="82" spans="1:13" x14ac:dyDescent="0.25">
      <c r="A82" s="7">
        <v>82</v>
      </c>
      <c r="B82" s="7" t="s">
        <v>87</v>
      </c>
      <c r="C82" s="4" t="s">
        <v>178</v>
      </c>
      <c r="D82" s="4" t="s">
        <v>223</v>
      </c>
      <c r="E82" s="4" t="s">
        <v>318</v>
      </c>
      <c r="F82" s="14">
        <v>100000</v>
      </c>
      <c r="G82" s="14">
        <v>30629</v>
      </c>
      <c r="H82" s="14">
        <v>5408.0406000000003</v>
      </c>
      <c r="I82" s="14">
        <v>4081.111218</v>
      </c>
      <c r="J82" s="14">
        <v>140118</v>
      </c>
      <c r="K82" s="4" t="s">
        <v>310</v>
      </c>
      <c r="L82" s="4" t="s">
        <v>230</v>
      </c>
      <c r="M82" s="11" t="s">
        <v>259</v>
      </c>
    </row>
    <row r="83" spans="1:13" x14ac:dyDescent="0.25">
      <c r="A83" s="7">
        <v>83</v>
      </c>
      <c r="B83" s="7" t="s">
        <v>88</v>
      </c>
      <c r="C83" s="2" t="s">
        <v>179</v>
      </c>
      <c r="D83" s="4" t="s">
        <v>225</v>
      </c>
      <c r="E83" s="4" t="s">
        <v>234</v>
      </c>
      <c r="F83" s="14">
        <v>77718.270270270266</v>
      </c>
      <c r="G83" s="14">
        <v>21799</v>
      </c>
      <c r="H83" s="14">
        <v>3184.5526486486488</v>
      </c>
      <c r="I83" s="14">
        <v>3081.0546875675673</v>
      </c>
      <c r="J83" s="14">
        <v>105783</v>
      </c>
      <c r="K83" s="4" t="s">
        <v>311</v>
      </c>
      <c r="L83" s="4" t="s">
        <v>230</v>
      </c>
      <c r="M83" s="1" t="s">
        <v>275</v>
      </c>
    </row>
    <row r="84" spans="1:13" ht="30" x14ac:dyDescent="0.25">
      <c r="A84" s="7">
        <v>84</v>
      </c>
      <c r="B84" s="7" t="s">
        <v>89</v>
      </c>
      <c r="C84" s="2" t="s">
        <v>180</v>
      </c>
      <c r="D84" s="4" t="s">
        <v>226</v>
      </c>
      <c r="E84" s="5" t="s">
        <v>342</v>
      </c>
      <c r="F84" s="22">
        <v>109148.99470899471</v>
      </c>
      <c r="G84" s="22">
        <v>33294</v>
      </c>
      <c r="H84" s="22">
        <v>12193.120347089945</v>
      </c>
      <c r="I84" s="22">
        <v>4639.0834516825389</v>
      </c>
      <c r="J84" s="14">
        <v>159275</v>
      </c>
      <c r="K84" s="4" t="s">
        <v>310</v>
      </c>
      <c r="L84" s="4" t="s">
        <v>230</v>
      </c>
      <c r="M84" s="1" t="s">
        <v>240</v>
      </c>
    </row>
    <row r="85" spans="1:13" x14ac:dyDescent="0.25">
      <c r="A85" s="7">
        <v>85</v>
      </c>
      <c r="B85" s="7" t="s">
        <v>90</v>
      </c>
      <c r="C85" s="2" t="s">
        <v>181</v>
      </c>
      <c r="D85" s="4" t="s">
        <v>226</v>
      </c>
      <c r="E85" s="4" t="s">
        <v>324</v>
      </c>
      <c r="F85" s="14">
        <v>88903.38461538461</v>
      </c>
      <c r="G85" s="14">
        <v>29661</v>
      </c>
      <c r="H85" s="14">
        <v>3236.8076999999998</v>
      </c>
      <c r="I85" s="14">
        <v>3654.0357694615382</v>
      </c>
      <c r="J85" s="14">
        <v>125455</v>
      </c>
      <c r="K85" s="4" t="s">
        <v>310</v>
      </c>
      <c r="L85" s="4" t="s">
        <v>230</v>
      </c>
      <c r="M85" s="1" t="s">
        <v>276</v>
      </c>
    </row>
    <row r="86" spans="1:13" x14ac:dyDescent="0.25">
      <c r="A86" s="7">
        <v>86</v>
      </c>
      <c r="B86" s="7" t="s">
        <v>91</v>
      </c>
      <c r="C86" s="2" t="s">
        <v>182</v>
      </c>
      <c r="D86" s="4" t="s">
        <v>225</v>
      </c>
      <c r="E86" s="4" t="s">
        <v>326</v>
      </c>
      <c r="F86" s="14">
        <v>109774</v>
      </c>
      <c r="G86" s="14">
        <v>5494</v>
      </c>
      <c r="H86" s="14">
        <v>3642.4688000000006</v>
      </c>
      <c r="I86" s="14">
        <v>3567.3140640000001</v>
      </c>
      <c r="J86" s="14">
        <v>122477</v>
      </c>
      <c r="K86" s="4" t="s">
        <v>313</v>
      </c>
      <c r="L86" s="4" t="s">
        <v>230</v>
      </c>
      <c r="M86" s="1" t="s">
        <v>277</v>
      </c>
    </row>
    <row r="87" spans="1:13" x14ac:dyDescent="0.25">
      <c r="A87" s="7">
        <v>87</v>
      </c>
      <c r="B87" s="7" t="s">
        <v>92</v>
      </c>
      <c r="C87" s="2" t="s">
        <v>183</v>
      </c>
      <c r="D87" s="4" t="s">
        <v>226</v>
      </c>
      <c r="E87" s="4" t="s">
        <v>325</v>
      </c>
      <c r="F87" s="14">
        <v>85264.171122994652</v>
      </c>
      <c r="G87" s="14">
        <v>16216</v>
      </c>
      <c r="H87" s="14">
        <v>2060.0474737967911</v>
      </c>
      <c r="I87" s="14">
        <v>3106.206557903743</v>
      </c>
      <c r="J87" s="14">
        <v>106646</v>
      </c>
      <c r="K87" s="4" t="s">
        <v>314</v>
      </c>
      <c r="L87" s="4" t="s">
        <v>230</v>
      </c>
      <c r="M87" s="1" t="s">
        <v>278</v>
      </c>
    </row>
    <row r="88" spans="1:13" x14ac:dyDescent="0.25">
      <c r="A88" s="7">
        <v>88</v>
      </c>
      <c r="B88" s="7" t="s">
        <v>93</v>
      </c>
      <c r="C88" s="2" t="s">
        <v>184</v>
      </c>
      <c r="D88" s="4" t="s">
        <v>223</v>
      </c>
      <c r="E88" s="4" t="s">
        <v>234</v>
      </c>
      <c r="F88" s="14">
        <v>130986.92307692309</v>
      </c>
      <c r="G88" s="14">
        <v>37705</v>
      </c>
      <c r="H88" s="14">
        <v>6983.8456153846155</v>
      </c>
      <c r="I88" s="14">
        <v>5270.2730607692311</v>
      </c>
      <c r="J88" s="14">
        <v>180946</v>
      </c>
      <c r="K88" s="4" t="s">
        <v>312</v>
      </c>
      <c r="L88" s="4" t="s">
        <v>230</v>
      </c>
      <c r="M88" s="1" t="s">
        <v>259</v>
      </c>
    </row>
    <row r="89" spans="1:13" x14ac:dyDescent="0.25">
      <c r="A89" s="7">
        <v>89</v>
      </c>
      <c r="B89" s="7" t="s">
        <v>94</v>
      </c>
      <c r="C89" s="2" t="s">
        <v>185</v>
      </c>
      <c r="D89" s="4" t="s">
        <v>225</v>
      </c>
      <c r="E89" s="4" t="s">
        <v>234</v>
      </c>
      <c r="F89" s="14">
        <v>70411</v>
      </c>
      <c r="G89" s="14">
        <v>3380</v>
      </c>
      <c r="H89" s="14">
        <v>3608.3798999999999</v>
      </c>
      <c r="I89" s="14">
        <v>2321.981397</v>
      </c>
      <c r="J89" s="14">
        <v>79721</v>
      </c>
      <c r="K89" s="4" t="s">
        <v>313</v>
      </c>
      <c r="L89" s="4" t="s">
        <v>230</v>
      </c>
      <c r="M89" s="11" t="s">
        <v>279</v>
      </c>
    </row>
    <row r="90" spans="1:13" x14ac:dyDescent="0.25">
      <c r="A90" s="7">
        <v>90</v>
      </c>
      <c r="B90" s="7" t="s">
        <v>95</v>
      </c>
      <c r="C90" s="2" t="s">
        <v>186</v>
      </c>
      <c r="D90" s="4" t="s">
        <v>225</v>
      </c>
      <c r="E90" s="4" t="s">
        <v>346</v>
      </c>
      <c r="F90" s="14">
        <v>95000</v>
      </c>
      <c r="G90" s="14">
        <v>4685</v>
      </c>
      <c r="H90" s="14">
        <v>7974.8</v>
      </c>
      <c r="I90" s="14">
        <v>3229.7939999999999</v>
      </c>
      <c r="J90" s="14">
        <v>110890</v>
      </c>
      <c r="K90" s="4" t="s">
        <v>313</v>
      </c>
      <c r="L90" s="4" t="s">
        <v>230</v>
      </c>
      <c r="M90" s="11" t="s">
        <v>280</v>
      </c>
    </row>
    <row r="91" spans="1:13" x14ac:dyDescent="0.25">
      <c r="A91" s="7">
        <v>91</v>
      </c>
      <c r="B91" s="7" t="s">
        <v>96</v>
      </c>
      <c r="C91" s="2" t="s">
        <v>187</v>
      </c>
      <c r="D91" s="4" t="s">
        <v>227</v>
      </c>
      <c r="E91" s="4" t="s">
        <v>234</v>
      </c>
      <c r="F91" s="14">
        <v>112797</v>
      </c>
      <c r="G91" s="14">
        <v>40684</v>
      </c>
      <c r="H91" s="14">
        <v>2701.2656000000002</v>
      </c>
      <c r="I91" s="14">
        <v>4685.4679679999999</v>
      </c>
      <c r="J91" s="14">
        <v>160867</v>
      </c>
      <c r="K91" s="4" t="s">
        <v>312</v>
      </c>
      <c r="L91" s="4" t="s">
        <v>230</v>
      </c>
      <c r="M91" s="15" t="s">
        <v>235</v>
      </c>
    </row>
    <row r="92" spans="1:13" x14ac:dyDescent="0.25">
      <c r="A92" s="7">
        <v>92</v>
      </c>
      <c r="B92" s="7" t="s">
        <v>97</v>
      </c>
      <c r="C92" s="2" t="s">
        <v>188</v>
      </c>
      <c r="D92" s="4" t="s">
        <v>225</v>
      </c>
      <c r="E92" s="4" t="s">
        <v>234</v>
      </c>
      <c r="F92" s="14">
        <v>88498</v>
      </c>
      <c r="G92" s="14">
        <v>25246</v>
      </c>
      <c r="H92" s="14">
        <v>2297.6288</v>
      </c>
      <c r="I92" s="14">
        <v>3481.2488640000001</v>
      </c>
      <c r="J92" s="14">
        <v>119523</v>
      </c>
      <c r="K92" s="4" t="s">
        <v>311</v>
      </c>
      <c r="L92" s="4" t="s">
        <v>230</v>
      </c>
      <c r="M92" s="11" t="s">
        <v>250</v>
      </c>
    </row>
    <row r="93" spans="1:13" x14ac:dyDescent="0.25">
      <c r="A93" s="7">
        <v>93</v>
      </c>
      <c r="B93" s="7" t="s">
        <v>98</v>
      </c>
      <c r="C93" s="2" t="s">
        <v>189</v>
      </c>
      <c r="D93" s="4" t="s">
        <v>225</v>
      </c>
      <c r="E93" s="4" t="s">
        <v>234</v>
      </c>
      <c r="F93" s="14">
        <v>82048.23529411765</v>
      </c>
      <c r="G93" s="14">
        <v>14761</v>
      </c>
      <c r="H93" s="14">
        <v>2052.3557882352943</v>
      </c>
      <c r="I93" s="14">
        <v>2965.83</v>
      </c>
      <c r="J93" s="14">
        <v>101827</v>
      </c>
      <c r="K93" s="4" t="s">
        <v>315</v>
      </c>
      <c r="L93" s="4" t="s">
        <v>230</v>
      </c>
      <c r="M93" s="11" t="s">
        <v>260</v>
      </c>
    </row>
    <row r="94" spans="1:13" ht="30" x14ac:dyDescent="0.25">
      <c r="A94" s="7">
        <v>94</v>
      </c>
      <c r="B94" s="7" t="s">
        <v>99</v>
      </c>
      <c r="C94" s="2" t="s">
        <v>190</v>
      </c>
      <c r="D94" s="4" t="s">
        <v>226</v>
      </c>
      <c r="E94" s="5" t="s">
        <v>343</v>
      </c>
      <c r="F94" s="22">
        <v>94676</v>
      </c>
      <c r="G94" s="22">
        <v>27440</v>
      </c>
      <c r="H94" s="22">
        <v>2100.3951999999999</v>
      </c>
      <c r="I94" s="22">
        <v>3726.4918559999996</v>
      </c>
      <c r="J94" s="14">
        <v>127942</v>
      </c>
      <c r="K94" s="4" t="s">
        <v>312</v>
      </c>
      <c r="L94" s="4" t="s">
        <v>230</v>
      </c>
      <c r="M94" s="11" t="s">
        <v>281</v>
      </c>
    </row>
    <row r="95" spans="1:13" x14ac:dyDescent="0.25">
      <c r="A95" s="7">
        <v>95</v>
      </c>
      <c r="B95" s="7" t="s">
        <v>100</v>
      </c>
      <c r="C95" s="2" t="s">
        <v>191</v>
      </c>
      <c r="D95" s="4" t="s">
        <v>347</v>
      </c>
      <c r="E95" s="4" t="s">
        <v>346</v>
      </c>
      <c r="F95" s="14">
        <v>60215.08</v>
      </c>
      <c r="G95" s="14">
        <v>2997</v>
      </c>
      <c r="H95" s="14">
        <v>5056.9664000000002</v>
      </c>
      <c r="I95" s="14">
        <v>2048.0713920000003</v>
      </c>
      <c r="J95" s="14">
        <v>70317</v>
      </c>
      <c r="K95" s="4" t="s">
        <v>313</v>
      </c>
      <c r="L95" s="4" t="s">
        <v>230</v>
      </c>
      <c r="M95" s="11" t="s">
        <v>280</v>
      </c>
    </row>
    <row r="96" spans="1:13" ht="30" x14ac:dyDescent="0.25">
      <c r="A96" s="7">
        <v>96</v>
      </c>
      <c r="B96" s="7" t="s">
        <v>101</v>
      </c>
      <c r="C96" s="2" t="s">
        <v>192</v>
      </c>
      <c r="D96" s="4" t="s">
        <v>225</v>
      </c>
      <c r="E96" s="5" t="s">
        <v>323</v>
      </c>
      <c r="F96" s="22">
        <v>117935.65975103734</v>
      </c>
      <c r="G96" s="22">
        <v>5450</v>
      </c>
      <c r="H96" s="22">
        <v>1653.3678406639003</v>
      </c>
      <c r="I96" s="22">
        <v>3751.170827751037</v>
      </c>
      <c r="J96" s="14">
        <v>128790</v>
      </c>
      <c r="K96" s="4" t="s">
        <v>316</v>
      </c>
      <c r="L96" s="4" t="s">
        <v>230</v>
      </c>
      <c r="M96" s="11" t="s">
        <v>282</v>
      </c>
    </row>
    <row r="97" spans="1:13" x14ac:dyDescent="0.25">
      <c r="A97" s="7">
        <v>97</v>
      </c>
      <c r="B97" s="7" t="s">
        <v>102</v>
      </c>
      <c r="C97" s="2" t="s">
        <v>193</v>
      </c>
      <c r="D97" s="4" t="s">
        <v>225</v>
      </c>
      <c r="E97" s="4" t="s">
        <v>234</v>
      </c>
      <c r="F97" s="14">
        <v>98288.571428571435</v>
      </c>
      <c r="G97" s="14">
        <v>25998</v>
      </c>
      <c r="H97" s="14">
        <v>10638.930514285714</v>
      </c>
      <c r="I97" s="14">
        <v>4047.7650582857141</v>
      </c>
      <c r="J97" s="14">
        <v>138974</v>
      </c>
      <c r="K97" s="4" t="s">
        <v>311</v>
      </c>
      <c r="L97" s="4" t="s">
        <v>230</v>
      </c>
      <c r="M97" s="11" t="s">
        <v>240</v>
      </c>
    </row>
    <row r="98" spans="1:13" x14ac:dyDescent="0.25">
      <c r="A98" s="7">
        <v>98</v>
      </c>
      <c r="B98" s="7" t="s">
        <v>103</v>
      </c>
      <c r="C98" s="3" t="s">
        <v>194</v>
      </c>
      <c r="D98" s="4" t="s">
        <v>225</v>
      </c>
      <c r="E98" s="4" t="s">
        <v>234</v>
      </c>
      <c r="F98" s="14">
        <v>89981.164021164019</v>
      </c>
      <c r="G98" s="14">
        <v>24625</v>
      </c>
      <c r="H98" s="14">
        <v>9810.2876402116399</v>
      </c>
      <c r="I98" s="14">
        <v>3732.4935498412697</v>
      </c>
      <c r="J98" s="14">
        <v>128148</v>
      </c>
      <c r="K98" s="4" t="s">
        <v>311</v>
      </c>
      <c r="L98" s="4" t="s">
        <v>230</v>
      </c>
      <c r="M98" s="11" t="s">
        <v>240</v>
      </c>
    </row>
    <row r="99" spans="1:13" x14ac:dyDescent="0.25">
      <c r="A99" s="7">
        <v>99</v>
      </c>
      <c r="B99" s="7" t="s">
        <v>104</v>
      </c>
      <c r="C99" s="2" t="s">
        <v>195</v>
      </c>
      <c r="D99" s="4" t="s">
        <v>226</v>
      </c>
      <c r="E99" s="4" t="s">
        <v>234</v>
      </c>
      <c r="F99" s="14">
        <v>91004.705882352951</v>
      </c>
      <c r="G99" s="14">
        <v>28090</v>
      </c>
      <c r="H99" s="14">
        <v>3429.9275294117647</v>
      </c>
      <c r="I99" s="14">
        <v>3675.7390023529415</v>
      </c>
      <c r="J99" s="14">
        <v>126201</v>
      </c>
      <c r="K99" s="4" t="s">
        <v>310</v>
      </c>
      <c r="L99" s="4" t="s">
        <v>230</v>
      </c>
      <c r="M99" s="11" t="s">
        <v>283</v>
      </c>
    </row>
    <row r="100" spans="1:13" x14ac:dyDescent="0.25">
      <c r="A100" s="7">
        <v>100</v>
      </c>
      <c r="B100" s="7" t="s">
        <v>105</v>
      </c>
      <c r="C100" s="2" t="s">
        <v>196</v>
      </c>
      <c r="D100" s="4" t="s">
        <v>226</v>
      </c>
      <c r="E100" s="4" t="s">
        <v>234</v>
      </c>
      <c r="F100" s="14">
        <v>91048</v>
      </c>
      <c r="G100" s="14">
        <v>46224</v>
      </c>
      <c r="H100" s="14">
        <v>2649.3496</v>
      </c>
      <c r="I100" s="14">
        <v>4197.6404879999991</v>
      </c>
      <c r="J100" s="14">
        <v>144119</v>
      </c>
      <c r="K100" s="4" t="s">
        <v>312</v>
      </c>
      <c r="L100" s="4" t="s">
        <v>230</v>
      </c>
      <c r="M100" s="11" t="s">
        <v>246</v>
      </c>
    </row>
    <row r="101" spans="1:13" x14ac:dyDescent="0.25">
      <c r="A101" s="7">
        <v>101</v>
      </c>
      <c r="B101" s="7" t="s">
        <v>106</v>
      </c>
      <c r="C101" s="2" t="s">
        <v>179</v>
      </c>
      <c r="D101" s="4" t="s">
        <v>225</v>
      </c>
      <c r="E101" s="4" t="s">
        <v>234</v>
      </c>
      <c r="F101" s="14">
        <v>108512</v>
      </c>
      <c r="G101" s="14">
        <v>27115</v>
      </c>
      <c r="H101" s="14">
        <v>4326.5012999999999</v>
      </c>
      <c r="I101" s="14">
        <v>4198.605039</v>
      </c>
      <c r="J101" s="14">
        <v>144152</v>
      </c>
      <c r="K101" s="4" t="s">
        <v>311</v>
      </c>
      <c r="L101" s="4" t="s">
        <v>230</v>
      </c>
      <c r="M101" s="11" t="s">
        <v>284</v>
      </c>
    </row>
    <row r="102" spans="1:13" x14ac:dyDescent="0.25">
      <c r="A102" s="7">
        <v>102</v>
      </c>
      <c r="B102" s="7" t="s">
        <v>107</v>
      </c>
      <c r="C102" s="3" t="s">
        <v>197</v>
      </c>
      <c r="D102" s="4" t="s">
        <v>225</v>
      </c>
      <c r="E102" s="4" t="s">
        <v>297</v>
      </c>
      <c r="F102" s="14">
        <v>87631.063829787236</v>
      </c>
      <c r="G102" s="14">
        <v>4086</v>
      </c>
      <c r="H102" s="14">
        <v>3191.7538212765958</v>
      </c>
      <c r="I102" s="14">
        <v>2847.2645295319148</v>
      </c>
      <c r="J102" s="14">
        <v>97756</v>
      </c>
      <c r="K102" s="4" t="s">
        <v>313</v>
      </c>
      <c r="L102" s="4" t="s">
        <v>230</v>
      </c>
      <c r="M102" s="11" t="s">
        <v>285</v>
      </c>
    </row>
    <row r="103" spans="1:13" x14ac:dyDescent="0.25">
      <c r="A103" s="7">
        <v>103</v>
      </c>
      <c r="B103" s="7" t="s">
        <v>108</v>
      </c>
      <c r="C103" s="2" t="s">
        <v>348</v>
      </c>
      <c r="D103" s="4" t="s">
        <v>224</v>
      </c>
      <c r="E103" s="4" t="s">
        <v>346</v>
      </c>
      <c r="F103" s="14">
        <v>34840.559999999998</v>
      </c>
      <c r="G103" s="14">
        <v>1739</v>
      </c>
      <c r="H103" s="14">
        <v>2926.3647999999998</v>
      </c>
      <c r="I103" s="14">
        <v>1185.1777440000001</v>
      </c>
      <c r="J103" s="14">
        <v>40691</v>
      </c>
      <c r="K103" s="4" t="s">
        <v>316</v>
      </c>
      <c r="L103" s="4" t="s">
        <v>230</v>
      </c>
      <c r="M103" s="11" t="s">
        <v>256</v>
      </c>
    </row>
    <row r="104" spans="1:13" x14ac:dyDescent="0.25">
      <c r="A104" s="7">
        <v>104</v>
      </c>
      <c r="B104" s="7" t="s">
        <v>109</v>
      </c>
      <c r="C104" s="2" t="s">
        <v>179</v>
      </c>
      <c r="D104" s="4" t="s">
        <v>223</v>
      </c>
      <c r="E104" s="4" t="s">
        <v>234</v>
      </c>
      <c r="F104" s="14">
        <v>92974.044444444444</v>
      </c>
      <c r="G104" s="14">
        <v>4660</v>
      </c>
      <c r="H104" s="14">
        <v>1689.0689688888888</v>
      </c>
      <c r="I104" s="14">
        <v>2979.6934024000002</v>
      </c>
      <c r="J104" s="14">
        <v>102303</v>
      </c>
      <c r="K104" s="4" t="s">
        <v>313</v>
      </c>
      <c r="L104" s="4" t="s">
        <v>230</v>
      </c>
      <c r="M104" s="11" t="s">
        <v>236</v>
      </c>
    </row>
    <row r="105" spans="1:13" x14ac:dyDescent="0.25">
      <c r="A105" s="7">
        <v>105</v>
      </c>
      <c r="B105" s="7" t="s">
        <v>110</v>
      </c>
      <c r="C105" s="2" t="s">
        <v>198</v>
      </c>
      <c r="D105" s="4" t="s">
        <v>226</v>
      </c>
      <c r="E105" s="4" t="s">
        <v>346</v>
      </c>
      <c r="F105" s="14">
        <v>92628</v>
      </c>
      <c r="G105" s="14">
        <v>26662</v>
      </c>
      <c r="H105" s="14">
        <v>5487.34</v>
      </c>
      <c r="I105" s="14">
        <v>3743.3201999999997</v>
      </c>
      <c r="J105" s="14">
        <v>128520</v>
      </c>
      <c r="K105" s="4" t="s">
        <v>312</v>
      </c>
      <c r="L105" s="4" t="s">
        <v>230</v>
      </c>
      <c r="M105" s="11" t="s">
        <v>286</v>
      </c>
    </row>
    <row r="106" spans="1:13" x14ac:dyDescent="0.25">
      <c r="A106" s="7">
        <v>106</v>
      </c>
      <c r="B106" s="7" t="s">
        <v>111</v>
      </c>
      <c r="C106" s="2" t="s">
        <v>199</v>
      </c>
      <c r="D106" s="4" t="s">
        <v>225</v>
      </c>
      <c r="E106" s="4" t="s">
        <v>234</v>
      </c>
      <c r="F106" s="14">
        <v>87656.166666666672</v>
      </c>
      <c r="G106" s="14">
        <v>27022</v>
      </c>
      <c r="H106" s="14">
        <v>3749.9760500000002</v>
      </c>
      <c r="I106" s="14">
        <v>3552.8442814999999</v>
      </c>
      <c r="J106" s="14">
        <v>121981</v>
      </c>
      <c r="K106" s="4" t="s">
        <v>312</v>
      </c>
      <c r="L106" s="4" t="s">
        <v>230</v>
      </c>
      <c r="M106" s="11" t="s">
        <v>270</v>
      </c>
    </row>
    <row r="107" spans="1:13" x14ac:dyDescent="0.25">
      <c r="A107" s="7">
        <v>107</v>
      </c>
      <c r="B107" s="7" t="s">
        <v>112</v>
      </c>
      <c r="C107" s="2" t="s">
        <v>200</v>
      </c>
      <c r="D107" s="4" t="s">
        <v>226</v>
      </c>
      <c r="E107" s="4" t="s">
        <v>344</v>
      </c>
      <c r="F107" s="14">
        <v>88518.545454545456</v>
      </c>
      <c r="G107" s="14">
        <v>35981</v>
      </c>
      <c r="H107" s="14">
        <v>2016.8926363636363</v>
      </c>
      <c r="I107" s="14">
        <v>3795.5099999999998</v>
      </c>
      <c r="J107" s="14">
        <v>130313</v>
      </c>
      <c r="K107" s="4" t="s">
        <v>312</v>
      </c>
      <c r="L107" s="4" t="s">
        <v>230</v>
      </c>
      <c r="M107" s="11" t="s">
        <v>271</v>
      </c>
    </row>
    <row r="108" spans="1:13" x14ac:dyDescent="0.25">
      <c r="A108" s="7">
        <v>108</v>
      </c>
      <c r="B108" s="7" t="s">
        <v>113</v>
      </c>
      <c r="C108" s="2" t="s">
        <v>201</v>
      </c>
      <c r="D108" s="4" t="s">
        <v>228</v>
      </c>
      <c r="E108" s="4" t="s">
        <v>346</v>
      </c>
      <c r="F108" s="14">
        <v>90766.137566137564</v>
      </c>
      <c r="G108" s="14">
        <v>4825</v>
      </c>
      <c r="H108" s="14">
        <v>8182.6013756613747</v>
      </c>
      <c r="I108" s="14">
        <v>3113.2121682539678</v>
      </c>
      <c r="J108" s="14">
        <v>106887</v>
      </c>
      <c r="K108" s="4" t="s">
        <v>313</v>
      </c>
      <c r="L108" s="4" t="s">
        <v>230</v>
      </c>
      <c r="M108" s="11" t="s">
        <v>287</v>
      </c>
    </row>
    <row r="109" spans="1:13" x14ac:dyDescent="0.25">
      <c r="A109" s="7">
        <v>109</v>
      </c>
      <c r="B109" s="7" t="s">
        <v>114</v>
      </c>
      <c r="C109" s="2" t="s">
        <v>202</v>
      </c>
      <c r="D109" s="4" t="s">
        <v>229</v>
      </c>
      <c r="E109" s="4" t="s">
        <v>234</v>
      </c>
      <c r="F109" s="14">
        <v>75000</v>
      </c>
      <c r="G109" s="14">
        <v>20859</v>
      </c>
      <c r="H109" s="14">
        <v>7668.72</v>
      </c>
      <c r="I109" s="14">
        <v>3105.8316</v>
      </c>
      <c r="J109" s="14">
        <v>106634</v>
      </c>
      <c r="K109" s="4" t="s">
        <v>313</v>
      </c>
      <c r="L109" s="4" t="s">
        <v>230</v>
      </c>
      <c r="M109" s="11" t="s">
        <v>256</v>
      </c>
    </row>
    <row r="110" spans="1:13" x14ac:dyDescent="0.25">
      <c r="A110" s="7">
        <v>110</v>
      </c>
      <c r="B110" s="7" t="s">
        <v>115</v>
      </c>
      <c r="C110" s="2" t="s">
        <v>203</v>
      </c>
      <c r="D110" s="4" t="s">
        <v>225</v>
      </c>
      <c r="E110" s="4" t="s">
        <v>234</v>
      </c>
      <c r="F110" s="14">
        <v>92611.333333333343</v>
      </c>
      <c r="G110" s="14">
        <v>4691</v>
      </c>
      <c r="H110" s="14">
        <v>4067.2375333333334</v>
      </c>
      <c r="I110" s="14">
        <v>3041.0699999999997</v>
      </c>
      <c r="J110" s="14">
        <v>104410</v>
      </c>
      <c r="K110" s="4" t="s">
        <v>313</v>
      </c>
      <c r="L110" s="4" t="s">
        <v>230</v>
      </c>
      <c r="M110" s="11" t="s">
        <v>288</v>
      </c>
    </row>
    <row r="111" spans="1:13" x14ac:dyDescent="0.25">
      <c r="A111" s="7">
        <v>111</v>
      </c>
      <c r="B111" s="7" t="s">
        <v>116</v>
      </c>
      <c r="C111" s="2" t="s">
        <v>204</v>
      </c>
      <c r="D111" s="4" t="s">
        <v>225</v>
      </c>
      <c r="E111" s="4" t="s">
        <v>234</v>
      </c>
      <c r="F111" s="14">
        <v>79848.23529411765</v>
      </c>
      <c r="G111" s="14">
        <v>21895</v>
      </c>
      <c r="H111" s="14">
        <v>1312.4877352941178</v>
      </c>
      <c r="I111" s="14">
        <v>3091.6716908823528</v>
      </c>
      <c r="J111" s="14">
        <v>106147</v>
      </c>
      <c r="K111" s="4" t="s">
        <v>311</v>
      </c>
      <c r="L111" s="4" t="s">
        <v>230</v>
      </c>
      <c r="M111" s="11" t="s">
        <v>258</v>
      </c>
    </row>
    <row r="112" spans="1:13" x14ac:dyDescent="0.25">
      <c r="A112" s="7">
        <v>112</v>
      </c>
      <c r="B112" s="7" t="s">
        <v>117</v>
      </c>
      <c r="C112" s="2" t="s">
        <v>205</v>
      </c>
      <c r="D112" s="4" t="s">
        <v>225</v>
      </c>
      <c r="E112" s="4" t="s">
        <v>234</v>
      </c>
      <c r="F112" s="14">
        <v>98405.61497326204</v>
      </c>
      <c r="G112" s="14">
        <v>24717</v>
      </c>
      <c r="H112" s="14">
        <v>5097.2762598930485</v>
      </c>
      <c r="I112" s="14">
        <v>3846.5967369946525</v>
      </c>
      <c r="J112" s="14">
        <v>132067</v>
      </c>
      <c r="K112" s="4" t="s">
        <v>311</v>
      </c>
      <c r="L112" s="4" t="s">
        <v>230</v>
      </c>
      <c r="M112" s="11" t="s">
        <v>259</v>
      </c>
    </row>
    <row r="113" spans="1:13" x14ac:dyDescent="0.25">
      <c r="A113" s="7">
        <v>113</v>
      </c>
      <c r="B113" s="7" t="s">
        <v>118</v>
      </c>
      <c r="C113" s="2" t="s">
        <v>206</v>
      </c>
      <c r="D113" s="4" t="s">
        <v>225</v>
      </c>
      <c r="E113" s="4" t="s">
        <v>234</v>
      </c>
      <c r="F113" s="14">
        <v>123265.84615384616</v>
      </c>
      <c r="G113" s="14">
        <v>6059</v>
      </c>
      <c r="H113" s="14">
        <v>5354.0486307692308</v>
      </c>
      <c r="I113" s="14">
        <v>4040.3668435384611</v>
      </c>
      <c r="J113" s="14">
        <v>138719</v>
      </c>
      <c r="K113" s="4" t="s">
        <v>313</v>
      </c>
      <c r="L113" s="4" t="s">
        <v>230</v>
      </c>
      <c r="M113" s="11" t="s">
        <v>259</v>
      </c>
    </row>
    <row r="114" spans="1:13" x14ac:dyDescent="0.25">
      <c r="A114" s="7">
        <v>114</v>
      </c>
      <c r="B114" s="7" t="s">
        <v>119</v>
      </c>
      <c r="C114" s="2" t="s">
        <v>179</v>
      </c>
      <c r="D114" s="4" t="s">
        <v>225</v>
      </c>
      <c r="E114" s="4" t="s">
        <v>234</v>
      </c>
      <c r="F114" s="14">
        <v>115789.71428571428</v>
      </c>
      <c r="G114" s="14">
        <v>34579</v>
      </c>
      <c r="H114" s="14">
        <v>12871.561942857141</v>
      </c>
      <c r="I114" s="14">
        <v>4897.2299999999996</v>
      </c>
      <c r="J114" s="14">
        <v>168138</v>
      </c>
      <c r="K114" s="4" t="s">
        <v>312</v>
      </c>
      <c r="L114" s="4" t="s">
        <v>230</v>
      </c>
      <c r="M114" s="11" t="s">
        <v>287</v>
      </c>
    </row>
    <row r="115" spans="1:13" x14ac:dyDescent="0.25">
      <c r="A115" s="7">
        <v>115</v>
      </c>
      <c r="B115" s="7" t="s">
        <v>120</v>
      </c>
      <c r="C115" s="2" t="s">
        <v>207</v>
      </c>
      <c r="D115" s="4" t="s">
        <v>226</v>
      </c>
      <c r="E115" s="4" t="s">
        <v>346</v>
      </c>
      <c r="F115" s="14">
        <v>107224.92307692308</v>
      </c>
      <c r="G115" s="14">
        <v>29784</v>
      </c>
      <c r="H115" s="14">
        <v>5672.1694153846147</v>
      </c>
      <c r="I115" s="14">
        <v>4280.4327747692305</v>
      </c>
      <c r="J115" s="14">
        <v>146961</v>
      </c>
      <c r="K115" s="4" t="s">
        <v>312</v>
      </c>
      <c r="L115" s="4" t="s">
        <v>230</v>
      </c>
      <c r="M115" s="11" t="s">
        <v>243</v>
      </c>
    </row>
    <row r="116" spans="1:13" x14ac:dyDescent="0.25">
      <c r="A116" s="7">
        <v>116</v>
      </c>
      <c r="B116" s="7" t="s">
        <v>121</v>
      </c>
      <c r="C116" s="2" t="s">
        <v>179</v>
      </c>
      <c r="D116" s="4" t="s">
        <v>225</v>
      </c>
      <c r="E116" s="4" t="s">
        <v>234</v>
      </c>
      <c r="F116" s="14">
        <v>79267.419354838712</v>
      </c>
      <c r="G116" s="14">
        <v>21522</v>
      </c>
      <c r="H116" s="14">
        <v>2066.1830967741935</v>
      </c>
      <c r="I116" s="14">
        <v>3085.6680735483874</v>
      </c>
      <c r="J116" s="14">
        <v>105941</v>
      </c>
      <c r="K116" s="4" t="s">
        <v>311</v>
      </c>
      <c r="L116" s="4" t="s">
        <v>230</v>
      </c>
      <c r="M116" s="11" t="s">
        <v>289</v>
      </c>
    </row>
    <row r="117" spans="1:13" x14ac:dyDescent="0.25">
      <c r="A117" s="7">
        <v>117</v>
      </c>
      <c r="B117" s="7" t="s">
        <v>122</v>
      </c>
      <c r="C117" s="2" t="s">
        <v>184</v>
      </c>
      <c r="D117" s="4" t="s">
        <v>223</v>
      </c>
      <c r="E117" s="4" t="s">
        <v>346</v>
      </c>
      <c r="F117" s="14">
        <v>18610.027027027027</v>
      </c>
      <c r="G117" s="14">
        <v>4647</v>
      </c>
      <c r="H117" s="14">
        <v>967.49232432432427</v>
      </c>
      <c r="I117" s="14">
        <v>726.73558054054047</v>
      </c>
      <c r="J117" s="14">
        <v>24951</v>
      </c>
      <c r="K117" s="4" t="s">
        <v>312</v>
      </c>
      <c r="L117" s="4" t="s">
        <v>231</v>
      </c>
      <c r="M117" s="11" t="s">
        <v>290</v>
      </c>
    </row>
    <row r="118" spans="1:13" x14ac:dyDescent="0.25">
      <c r="A118" s="7">
        <v>118</v>
      </c>
      <c r="B118" s="7" t="s">
        <v>123</v>
      </c>
      <c r="C118" s="2" t="s">
        <v>208</v>
      </c>
      <c r="D118" s="4" t="s">
        <v>225</v>
      </c>
      <c r="E118" s="4" t="s">
        <v>234</v>
      </c>
      <c r="F118" s="14">
        <v>118447</v>
      </c>
      <c r="G118" s="14">
        <v>28728</v>
      </c>
      <c r="H118" s="14">
        <v>11774</v>
      </c>
      <c r="I118" s="14">
        <v>4768.47</v>
      </c>
      <c r="J118" s="14">
        <v>163717</v>
      </c>
      <c r="K118" s="4" t="s">
        <v>311</v>
      </c>
      <c r="L118" s="4" t="s">
        <v>230</v>
      </c>
      <c r="M118" s="11" t="s">
        <v>291</v>
      </c>
    </row>
    <row r="119" spans="1:13" x14ac:dyDescent="0.25">
      <c r="A119" s="7">
        <v>119</v>
      </c>
      <c r="B119" s="7" t="s">
        <v>124</v>
      </c>
      <c r="C119" s="4" t="s">
        <v>209</v>
      </c>
      <c r="D119" s="4" t="s">
        <v>223</v>
      </c>
      <c r="E119" s="4" t="s">
        <v>234</v>
      </c>
      <c r="F119" s="14">
        <v>113609.19540229885</v>
      </c>
      <c r="G119" s="14">
        <v>5604</v>
      </c>
      <c r="H119" s="14">
        <v>4935.4262896551727</v>
      </c>
      <c r="I119" s="14">
        <v>3724.44</v>
      </c>
      <c r="J119" s="14">
        <v>127872</v>
      </c>
      <c r="K119" s="4" t="s">
        <v>313</v>
      </c>
      <c r="L119" s="4" t="s">
        <v>230</v>
      </c>
      <c r="M119" s="7" t="s">
        <v>243</v>
      </c>
    </row>
    <row r="120" spans="1:13" x14ac:dyDescent="0.25">
      <c r="A120" s="7">
        <v>120</v>
      </c>
      <c r="B120" s="7" t="s">
        <v>125</v>
      </c>
      <c r="C120" s="4" t="s">
        <v>210</v>
      </c>
      <c r="D120" s="4" t="s">
        <v>224</v>
      </c>
      <c r="E120" s="4" t="s">
        <v>346</v>
      </c>
      <c r="F120" s="14">
        <v>63481.999999999993</v>
      </c>
      <c r="G120" s="14">
        <v>22093</v>
      </c>
      <c r="H120" s="14">
        <v>6846</v>
      </c>
      <c r="I120" s="14">
        <v>2772.63</v>
      </c>
      <c r="J120" s="14">
        <v>95194</v>
      </c>
      <c r="K120" s="4" t="s">
        <v>312</v>
      </c>
      <c r="L120" s="4" t="s">
        <v>230</v>
      </c>
      <c r="M120" s="7" t="s">
        <v>291</v>
      </c>
    </row>
    <row r="121" spans="1:13" x14ac:dyDescent="0.25">
      <c r="A121" s="7">
        <v>121</v>
      </c>
      <c r="B121" s="7" t="s">
        <v>126</v>
      </c>
      <c r="C121" s="4" t="s">
        <v>211</v>
      </c>
      <c r="D121" s="4" t="s">
        <v>225</v>
      </c>
      <c r="E121" s="4" t="s">
        <v>234</v>
      </c>
      <c r="F121" s="14">
        <v>114704</v>
      </c>
      <c r="G121" s="14">
        <v>28038</v>
      </c>
      <c r="H121" s="14">
        <v>11419.36</v>
      </c>
      <c r="I121" s="14">
        <v>4624.840799999999</v>
      </c>
      <c r="J121" s="14">
        <v>158786</v>
      </c>
      <c r="K121" s="4" t="s">
        <v>311</v>
      </c>
      <c r="L121" s="4" t="s">
        <v>230</v>
      </c>
      <c r="M121" s="7" t="s">
        <v>291</v>
      </c>
    </row>
    <row r="122" spans="1:13" x14ac:dyDescent="0.25">
      <c r="A122" s="7">
        <v>122</v>
      </c>
      <c r="B122" s="7" t="s">
        <v>127</v>
      </c>
      <c r="C122" s="5" t="s">
        <v>212</v>
      </c>
      <c r="D122" s="4" t="s">
        <v>225</v>
      </c>
      <c r="E122" s="4" t="s">
        <v>234</v>
      </c>
      <c r="F122" s="14">
        <v>94224.729468599035</v>
      </c>
      <c r="G122" s="14">
        <v>4630</v>
      </c>
      <c r="H122" s="14">
        <v>2095.7202647342997</v>
      </c>
      <c r="I122" s="14">
        <v>3028.5299999999997</v>
      </c>
      <c r="J122" s="14">
        <v>103980</v>
      </c>
      <c r="K122" s="4" t="s">
        <v>313</v>
      </c>
      <c r="L122" s="4" t="s">
        <v>230</v>
      </c>
      <c r="M122" s="7" t="s">
        <v>260</v>
      </c>
    </row>
    <row r="123" spans="1:13" x14ac:dyDescent="0.25">
      <c r="A123" s="7">
        <v>123</v>
      </c>
      <c r="B123" s="7" t="s">
        <v>128</v>
      </c>
      <c r="C123" s="5" t="s">
        <v>209</v>
      </c>
      <c r="D123" s="4" t="s">
        <v>223</v>
      </c>
      <c r="E123" s="4" t="s">
        <v>234</v>
      </c>
      <c r="F123" s="14">
        <v>90833</v>
      </c>
      <c r="G123" s="14">
        <v>34197</v>
      </c>
      <c r="H123" s="14">
        <v>2163.0189999999998</v>
      </c>
      <c r="I123" s="14">
        <v>3815.7905699999997</v>
      </c>
      <c r="J123" s="14">
        <v>131009</v>
      </c>
      <c r="K123" s="4" t="s">
        <v>312</v>
      </c>
      <c r="L123" s="4" t="s">
        <v>230</v>
      </c>
      <c r="M123" s="7" t="s">
        <v>236</v>
      </c>
    </row>
    <row r="124" spans="1:13" ht="30" x14ac:dyDescent="0.25">
      <c r="A124" s="7">
        <v>124</v>
      </c>
      <c r="B124" s="7" t="s">
        <v>129</v>
      </c>
      <c r="C124" s="5" t="s">
        <v>213</v>
      </c>
      <c r="D124" s="4" t="s">
        <v>226</v>
      </c>
      <c r="E124" s="5" t="s">
        <v>345</v>
      </c>
      <c r="F124" s="22">
        <v>104082</v>
      </c>
      <c r="G124" s="22">
        <v>40095</v>
      </c>
      <c r="H124" s="22">
        <v>5968.9277999999995</v>
      </c>
      <c r="I124" s="22">
        <v>4504.3778339999999</v>
      </c>
      <c r="J124" s="14">
        <v>154650</v>
      </c>
      <c r="K124" s="4" t="s">
        <v>312</v>
      </c>
      <c r="L124" s="4" t="s">
        <v>230</v>
      </c>
      <c r="M124" s="7" t="s">
        <v>259</v>
      </c>
    </row>
    <row r="125" spans="1:13" x14ac:dyDescent="0.25">
      <c r="A125" s="7">
        <v>125</v>
      </c>
      <c r="B125" s="7" t="s">
        <v>130</v>
      </c>
      <c r="C125" s="5" t="s">
        <v>179</v>
      </c>
      <c r="D125" s="4" t="s">
        <v>223</v>
      </c>
      <c r="E125" s="4" t="s">
        <v>234</v>
      </c>
      <c r="F125" s="14">
        <v>110255</v>
      </c>
      <c r="G125" s="14">
        <v>37701</v>
      </c>
      <c r="H125" s="14">
        <v>2559.6387999999997</v>
      </c>
      <c r="I125" s="14">
        <v>4515.4691639999992</v>
      </c>
      <c r="J125" s="14">
        <v>155031</v>
      </c>
      <c r="K125" s="4" t="s">
        <v>312</v>
      </c>
      <c r="L125" s="4" t="s">
        <v>230</v>
      </c>
      <c r="M125" s="7" t="s">
        <v>236</v>
      </c>
    </row>
    <row r="126" spans="1:13" x14ac:dyDescent="0.25">
      <c r="A126" s="7">
        <v>126</v>
      </c>
      <c r="B126" s="7" t="s">
        <v>131</v>
      </c>
      <c r="C126" s="3" t="s">
        <v>214</v>
      </c>
      <c r="D126" s="4" t="s">
        <v>347</v>
      </c>
      <c r="E126" s="4" t="s">
        <v>346</v>
      </c>
      <c r="F126" s="14">
        <v>90631</v>
      </c>
      <c r="G126" s="14">
        <v>29495</v>
      </c>
      <c r="H126" s="14">
        <v>6476.6289999999999</v>
      </c>
      <c r="I126" s="14">
        <v>3779.14887</v>
      </c>
      <c r="J126" s="14">
        <v>129751</v>
      </c>
      <c r="K126" s="4" t="s">
        <v>312</v>
      </c>
      <c r="L126" s="4" t="s">
        <v>230</v>
      </c>
      <c r="M126" s="1" t="s">
        <v>292</v>
      </c>
    </row>
    <row r="127" spans="1:13" x14ac:dyDescent="0.25">
      <c r="A127" s="7">
        <v>127</v>
      </c>
      <c r="B127" s="7" t="s">
        <v>132</v>
      </c>
      <c r="C127" s="3" t="s">
        <v>214</v>
      </c>
      <c r="D127" s="4" t="s">
        <v>347</v>
      </c>
      <c r="E127" s="4" t="s">
        <v>346</v>
      </c>
      <c r="F127" s="14">
        <v>90000</v>
      </c>
      <c r="G127" s="14">
        <v>27621</v>
      </c>
      <c r="H127" s="14">
        <v>9409.68</v>
      </c>
      <c r="I127" s="14">
        <v>3810.9203999999995</v>
      </c>
      <c r="J127" s="14">
        <v>130842</v>
      </c>
      <c r="K127" s="4" t="s">
        <v>312</v>
      </c>
      <c r="L127" s="4" t="s">
        <v>230</v>
      </c>
      <c r="M127" s="1" t="s">
        <v>261</v>
      </c>
    </row>
    <row r="128" spans="1:13" x14ac:dyDescent="0.25">
      <c r="A128" s="7">
        <v>128</v>
      </c>
      <c r="B128" s="7" t="s">
        <v>133</v>
      </c>
      <c r="C128" s="5" t="s">
        <v>214</v>
      </c>
      <c r="D128" s="4" t="s">
        <v>347</v>
      </c>
      <c r="E128" s="4" t="s">
        <v>346</v>
      </c>
      <c r="F128" s="14">
        <v>87435</v>
      </c>
      <c r="G128" s="14">
        <v>4248</v>
      </c>
      <c r="H128" s="14">
        <v>2502.9459000000002</v>
      </c>
      <c r="I128" s="14">
        <v>2825.5783770000003</v>
      </c>
      <c r="J128" s="14">
        <v>97012</v>
      </c>
      <c r="K128" s="4" t="s">
        <v>313</v>
      </c>
      <c r="L128" s="4" t="s">
        <v>230</v>
      </c>
      <c r="M128" s="7" t="s">
        <v>276</v>
      </c>
    </row>
    <row r="129" spans="1:13" x14ac:dyDescent="0.25">
      <c r="A129" s="7">
        <v>129</v>
      </c>
      <c r="B129" s="7" t="s">
        <v>134</v>
      </c>
      <c r="C129" s="4" t="s">
        <v>215</v>
      </c>
      <c r="D129" s="4" t="s">
        <v>223</v>
      </c>
      <c r="E129" s="4" t="s">
        <v>322</v>
      </c>
      <c r="F129" s="14">
        <v>87507.28571428571</v>
      </c>
      <c r="G129" s="14">
        <v>29557</v>
      </c>
      <c r="H129" s="14">
        <v>3172.4421428571427</v>
      </c>
      <c r="I129" s="14">
        <v>3607.08</v>
      </c>
      <c r="J129" s="14">
        <v>123843</v>
      </c>
      <c r="K129" s="4" t="s">
        <v>312</v>
      </c>
      <c r="L129" s="4" t="s">
        <v>230</v>
      </c>
      <c r="M129" s="11" t="s">
        <v>293</v>
      </c>
    </row>
    <row r="130" spans="1:13" x14ac:dyDescent="0.25">
      <c r="A130" s="7">
        <v>130</v>
      </c>
      <c r="B130" s="7" t="s">
        <v>135</v>
      </c>
      <c r="C130" s="4" t="s">
        <v>215</v>
      </c>
      <c r="D130" s="4" t="s">
        <v>223</v>
      </c>
      <c r="E130" s="4" t="s">
        <v>322</v>
      </c>
      <c r="F130" s="14">
        <v>72423.189189189186</v>
      </c>
      <c r="G130" s="14">
        <v>24503</v>
      </c>
      <c r="H130" s="14">
        <v>4032.1294702702698</v>
      </c>
      <c r="I130" s="14">
        <v>3028.7495597837838</v>
      </c>
      <c r="J130" s="14">
        <v>103987</v>
      </c>
      <c r="K130" s="4" t="s">
        <v>312</v>
      </c>
      <c r="L130" s="4" t="s">
        <v>230</v>
      </c>
      <c r="M130" s="11" t="s">
        <v>290</v>
      </c>
    </row>
    <row r="131" spans="1:13" x14ac:dyDescent="0.25">
      <c r="A131" s="7">
        <v>131</v>
      </c>
      <c r="B131" s="7" t="s">
        <v>136</v>
      </c>
      <c r="C131" s="4" t="s">
        <v>215</v>
      </c>
      <c r="D131" s="4" t="s">
        <v>223</v>
      </c>
      <c r="E131" s="4" t="s">
        <v>322</v>
      </c>
      <c r="F131" s="14">
        <v>97509</v>
      </c>
      <c r="G131" s="14">
        <v>31361</v>
      </c>
      <c r="H131" s="14">
        <v>3492.377</v>
      </c>
      <c r="I131" s="14">
        <v>3970.87131</v>
      </c>
      <c r="J131" s="14">
        <v>136333</v>
      </c>
      <c r="K131" s="4" t="s">
        <v>312</v>
      </c>
      <c r="L131" s="4" t="s">
        <v>230</v>
      </c>
      <c r="M131" s="12" t="s">
        <v>293</v>
      </c>
    </row>
    <row r="132" spans="1:13" x14ac:dyDescent="0.25">
      <c r="A132" s="7">
        <v>132</v>
      </c>
      <c r="B132" s="7" t="s">
        <v>137</v>
      </c>
      <c r="C132" s="4" t="s">
        <v>215</v>
      </c>
      <c r="D132" s="4" t="s">
        <v>223</v>
      </c>
      <c r="E132" s="4" t="s">
        <v>322</v>
      </c>
      <c r="F132" s="14">
        <v>82708.629032258061</v>
      </c>
      <c r="G132" s="14">
        <v>25505</v>
      </c>
      <c r="H132" s="14">
        <v>2434.8066532258063</v>
      </c>
      <c r="I132" s="14">
        <v>3319.4530705645161</v>
      </c>
      <c r="J132" s="14">
        <v>113968</v>
      </c>
      <c r="K132" s="4" t="s">
        <v>312</v>
      </c>
      <c r="L132" s="4" t="s">
        <v>230</v>
      </c>
      <c r="M132" s="9" t="s">
        <v>294</v>
      </c>
    </row>
    <row r="133" spans="1:13" x14ac:dyDescent="0.25">
      <c r="A133" s="7">
        <v>133</v>
      </c>
      <c r="B133" s="7" t="s">
        <v>138</v>
      </c>
      <c r="C133" s="4" t="s">
        <v>215</v>
      </c>
      <c r="D133" s="4" t="s">
        <v>223</v>
      </c>
      <c r="E133" s="4" t="s">
        <v>322</v>
      </c>
      <c r="F133" s="14">
        <v>92121</v>
      </c>
      <c r="G133" s="14">
        <v>27309</v>
      </c>
      <c r="H133" s="14">
        <v>2412.4859999999999</v>
      </c>
      <c r="I133" s="14">
        <v>3655.2745799999998</v>
      </c>
      <c r="J133" s="14">
        <v>125497</v>
      </c>
      <c r="K133" s="4" t="s">
        <v>312</v>
      </c>
      <c r="L133" s="4" t="s">
        <v>230</v>
      </c>
      <c r="M133" s="7" t="s">
        <v>247</v>
      </c>
    </row>
    <row r="134" spans="1:13" x14ac:dyDescent="0.25">
      <c r="A134" s="7">
        <v>134</v>
      </c>
      <c r="B134" s="7" t="s">
        <v>139</v>
      </c>
      <c r="C134" s="4" t="s">
        <v>216</v>
      </c>
      <c r="D134" s="4" t="s">
        <v>225</v>
      </c>
      <c r="E134" s="4" t="s">
        <v>318</v>
      </c>
      <c r="F134" s="14">
        <v>92272.1875</v>
      </c>
      <c r="G134" s="14">
        <v>4544</v>
      </c>
      <c r="H134" s="14">
        <v>1965.3686062499999</v>
      </c>
      <c r="I134" s="14">
        <v>2963.43</v>
      </c>
      <c r="J134" s="14">
        <v>101744</v>
      </c>
      <c r="K134" s="4" t="s">
        <v>313</v>
      </c>
      <c r="L134" s="4" t="s">
        <v>230</v>
      </c>
      <c r="M134" s="7" t="s">
        <v>295</v>
      </c>
    </row>
    <row r="135" spans="1:13" x14ac:dyDescent="0.25">
      <c r="A135" s="7">
        <v>135</v>
      </c>
      <c r="B135" s="7" t="s">
        <v>140</v>
      </c>
      <c r="C135" s="4" t="s">
        <v>216</v>
      </c>
      <c r="D135" s="4" t="s">
        <v>225</v>
      </c>
      <c r="E135" s="4" t="s">
        <v>327</v>
      </c>
      <c r="F135" s="14">
        <v>69455.783783783787</v>
      </c>
      <c r="G135" s="14">
        <v>3091</v>
      </c>
      <c r="H135" s="14">
        <v>2190.9128702702706</v>
      </c>
      <c r="I135" s="14">
        <v>2242.1308996216217</v>
      </c>
      <c r="J135" s="14">
        <v>76980</v>
      </c>
      <c r="K135" s="4" t="s">
        <v>313</v>
      </c>
      <c r="L135" s="4" t="s">
        <v>230</v>
      </c>
      <c r="M135" s="7" t="s">
        <v>296</v>
      </c>
    </row>
    <row r="136" spans="1:13" x14ac:dyDescent="0.25">
      <c r="A136" s="7">
        <v>136</v>
      </c>
      <c r="B136" s="7" t="s">
        <v>141</v>
      </c>
      <c r="C136" s="4" t="s">
        <v>216</v>
      </c>
      <c r="D136" s="4" t="s">
        <v>225</v>
      </c>
      <c r="E136" s="4" t="s">
        <v>318</v>
      </c>
      <c r="F136" s="14">
        <v>98208</v>
      </c>
      <c r="G136" s="14">
        <v>4879</v>
      </c>
      <c r="H136" s="14">
        <v>4267.8018000000002</v>
      </c>
      <c r="I136" s="14">
        <v>3220.6440539999999</v>
      </c>
      <c r="J136" s="14">
        <v>110576</v>
      </c>
      <c r="K136" s="4" t="s">
        <v>313</v>
      </c>
      <c r="L136" s="4" t="s">
        <v>230</v>
      </c>
      <c r="M136" s="7" t="s">
        <v>259</v>
      </c>
    </row>
    <row r="137" spans="1:13" x14ac:dyDescent="0.25">
      <c r="A137" s="7">
        <v>137</v>
      </c>
      <c r="B137" s="7" t="s">
        <v>142</v>
      </c>
      <c r="C137" s="4" t="s">
        <v>216</v>
      </c>
      <c r="D137" s="4" t="s">
        <v>225</v>
      </c>
      <c r="E137" s="4" t="s">
        <v>328</v>
      </c>
      <c r="F137" s="14">
        <v>79215.212765957447</v>
      </c>
      <c r="G137" s="14">
        <v>3699</v>
      </c>
      <c r="H137" s="14">
        <v>2885.4146042553189</v>
      </c>
      <c r="I137" s="14">
        <v>2573.9699999999998</v>
      </c>
      <c r="J137" s="14">
        <v>88373</v>
      </c>
      <c r="K137" s="4" t="s">
        <v>313</v>
      </c>
      <c r="L137" s="4" t="s">
        <v>230</v>
      </c>
      <c r="M137" s="7" t="s">
        <v>297</v>
      </c>
    </row>
    <row r="138" spans="1:13" x14ac:dyDescent="0.25">
      <c r="A138" s="7">
        <v>138</v>
      </c>
      <c r="B138" s="7" t="s">
        <v>143</v>
      </c>
      <c r="C138" s="4" t="s">
        <v>217</v>
      </c>
      <c r="D138" s="4" t="s">
        <v>225</v>
      </c>
      <c r="E138" s="4" t="s">
        <v>322</v>
      </c>
      <c r="F138" s="14">
        <v>106240</v>
      </c>
      <c r="G138" s="14">
        <v>5063</v>
      </c>
      <c r="H138" s="14">
        <v>1424.6784</v>
      </c>
      <c r="I138" s="14">
        <v>3381.8303519999999</v>
      </c>
      <c r="J138" s="14">
        <v>116110</v>
      </c>
      <c r="K138" s="4" t="s">
        <v>313</v>
      </c>
      <c r="L138" s="4" t="s">
        <v>230</v>
      </c>
      <c r="M138" s="7" t="s">
        <v>298</v>
      </c>
    </row>
    <row r="139" spans="1:13" x14ac:dyDescent="0.25">
      <c r="A139" s="7">
        <v>139</v>
      </c>
      <c r="B139" s="7" t="s">
        <v>144</v>
      </c>
      <c r="C139" s="4" t="s">
        <v>217</v>
      </c>
      <c r="D139" s="4" t="s">
        <v>225</v>
      </c>
      <c r="E139" s="4" t="s">
        <v>318</v>
      </c>
      <c r="F139" s="14">
        <v>111407</v>
      </c>
      <c r="G139" s="14">
        <v>5659</v>
      </c>
      <c r="H139" s="14">
        <v>2458.386</v>
      </c>
      <c r="I139" s="14">
        <v>3585.7315799999997</v>
      </c>
      <c r="J139" s="14">
        <v>123110</v>
      </c>
      <c r="K139" s="4" t="s">
        <v>313</v>
      </c>
      <c r="L139" s="4" t="s">
        <v>230</v>
      </c>
      <c r="M139" s="7" t="s">
        <v>245</v>
      </c>
    </row>
    <row r="140" spans="1:13" x14ac:dyDescent="0.25">
      <c r="A140" s="7">
        <v>140</v>
      </c>
      <c r="B140" s="7" t="s">
        <v>145</v>
      </c>
      <c r="C140" s="4" t="s">
        <v>216</v>
      </c>
      <c r="D140" s="4" t="s">
        <v>225</v>
      </c>
      <c r="E140" s="4" t="s">
        <v>329</v>
      </c>
      <c r="F140" s="14">
        <v>68473.513513513506</v>
      </c>
      <c r="G140" s="14">
        <v>3047</v>
      </c>
      <c r="H140" s="14">
        <v>2159.9195081081079</v>
      </c>
      <c r="I140" s="14">
        <v>2210.4129906486487</v>
      </c>
      <c r="J140" s="14">
        <v>75891</v>
      </c>
      <c r="K140" s="4" t="s">
        <v>313</v>
      </c>
      <c r="L140" s="4" t="s">
        <v>230</v>
      </c>
      <c r="M140" s="7" t="s">
        <v>296</v>
      </c>
    </row>
    <row r="141" spans="1:13" x14ac:dyDescent="0.25">
      <c r="A141" s="7">
        <v>141</v>
      </c>
      <c r="B141" s="7" t="s">
        <v>146</v>
      </c>
      <c r="C141" s="4" t="s">
        <v>216</v>
      </c>
      <c r="D141" s="4" t="s">
        <v>225</v>
      </c>
      <c r="E141" s="4" t="s">
        <v>330</v>
      </c>
      <c r="F141" s="14">
        <v>74770</v>
      </c>
      <c r="G141" s="14">
        <v>3567</v>
      </c>
      <c r="H141" s="14">
        <v>1355.2301</v>
      </c>
      <c r="I141" s="14">
        <v>2390.7669029999997</v>
      </c>
      <c r="J141" s="14">
        <v>82083</v>
      </c>
      <c r="K141" s="4" t="s">
        <v>313</v>
      </c>
      <c r="L141" s="4" t="s">
        <v>230</v>
      </c>
      <c r="M141" s="7" t="s">
        <v>299</v>
      </c>
    </row>
    <row r="142" spans="1:13" x14ac:dyDescent="0.25">
      <c r="A142" s="7">
        <v>142</v>
      </c>
      <c r="B142" s="7" t="s">
        <v>147</v>
      </c>
      <c r="C142" s="4" t="s">
        <v>217</v>
      </c>
      <c r="D142" s="4" t="s">
        <v>225</v>
      </c>
      <c r="E142" s="4" t="s">
        <v>322</v>
      </c>
      <c r="F142" s="14">
        <v>91220.534759358285</v>
      </c>
      <c r="G142" s="14">
        <v>5577</v>
      </c>
      <c r="H142" s="14">
        <v>1248.6881983957219</v>
      </c>
      <c r="I142" s="14">
        <v>2941.3866887326203</v>
      </c>
      <c r="J142" s="14">
        <v>100988</v>
      </c>
      <c r="K142" s="4" t="s">
        <v>313</v>
      </c>
      <c r="L142" s="4" t="s">
        <v>230</v>
      </c>
      <c r="M142" s="7" t="s">
        <v>258</v>
      </c>
    </row>
    <row r="143" spans="1:13" x14ac:dyDescent="0.25">
      <c r="A143" s="7">
        <v>143</v>
      </c>
      <c r="B143" s="7" t="s">
        <v>148</v>
      </c>
      <c r="C143" s="4" t="s">
        <v>216</v>
      </c>
      <c r="D143" s="4" t="s">
        <v>225</v>
      </c>
      <c r="E143" s="4" t="s">
        <v>331</v>
      </c>
      <c r="F143" s="14">
        <v>79326.559139784949</v>
      </c>
      <c r="G143" s="14">
        <v>3749</v>
      </c>
      <c r="H143" s="14">
        <v>1619.9734032258066</v>
      </c>
      <c r="I143" s="14">
        <v>2540.8659762903226</v>
      </c>
      <c r="J143" s="14">
        <v>87237</v>
      </c>
      <c r="K143" s="4" t="s">
        <v>313</v>
      </c>
      <c r="L143" s="4" t="s">
        <v>230</v>
      </c>
      <c r="M143" s="7" t="s">
        <v>300</v>
      </c>
    </row>
    <row r="144" spans="1:13" x14ac:dyDescent="0.25">
      <c r="A144" s="7">
        <v>144</v>
      </c>
      <c r="B144" s="7" t="s">
        <v>149</v>
      </c>
      <c r="C144" s="4" t="s">
        <v>216</v>
      </c>
      <c r="D144" s="4" t="s">
        <v>225</v>
      </c>
      <c r="E144" s="4" t="s">
        <v>332</v>
      </c>
      <c r="F144" s="14">
        <v>72925</v>
      </c>
      <c r="G144" s="14">
        <v>3480</v>
      </c>
      <c r="H144" s="14">
        <v>1321.8064999999999</v>
      </c>
      <c r="I144" s="14">
        <v>2331.8041950000002</v>
      </c>
      <c r="J144" s="14">
        <v>80059</v>
      </c>
      <c r="K144" s="4" t="s">
        <v>313</v>
      </c>
      <c r="L144" s="4" t="s">
        <v>230</v>
      </c>
      <c r="M144" s="7" t="s">
        <v>299</v>
      </c>
    </row>
    <row r="145" spans="1:13" x14ac:dyDescent="0.25">
      <c r="A145" s="7">
        <v>145</v>
      </c>
      <c r="B145" s="7" t="s">
        <v>150</v>
      </c>
      <c r="C145" s="4" t="s">
        <v>216</v>
      </c>
      <c r="D145" s="4" t="s">
        <v>225</v>
      </c>
      <c r="E145" s="4" t="s">
        <v>318</v>
      </c>
      <c r="F145" s="14">
        <v>92241.176470588223</v>
      </c>
      <c r="G145" s="14">
        <v>4598</v>
      </c>
      <c r="H145" s="14">
        <v>4009.1419058823526</v>
      </c>
      <c r="I145" s="14">
        <v>3025.4495512941171</v>
      </c>
      <c r="J145" s="14">
        <v>103873</v>
      </c>
      <c r="K145" s="4" t="s">
        <v>313</v>
      </c>
      <c r="L145" s="4" t="s">
        <v>230</v>
      </c>
      <c r="M145" s="7" t="s">
        <v>243</v>
      </c>
    </row>
    <row r="146" spans="1:13" x14ac:dyDescent="0.25">
      <c r="A146" s="7">
        <v>146</v>
      </c>
      <c r="B146" s="7" t="s">
        <v>151</v>
      </c>
      <c r="C146" s="4" t="s">
        <v>216</v>
      </c>
      <c r="D146" s="4" t="s">
        <v>225</v>
      </c>
      <c r="E146" s="4" t="s">
        <v>333</v>
      </c>
      <c r="F146" s="14">
        <v>65674.16216216216</v>
      </c>
      <c r="G146" s="14">
        <v>3266</v>
      </c>
      <c r="H146" s="14">
        <v>1316.7570972972972</v>
      </c>
      <c r="I146" s="14">
        <v>2107.7075777837836</v>
      </c>
      <c r="J146" s="14">
        <v>72365</v>
      </c>
      <c r="K146" s="4" t="s">
        <v>313</v>
      </c>
      <c r="L146" s="4" t="s">
        <v>230</v>
      </c>
      <c r="M146" s="7" t="s">
        <v>301</v>
      </c>
    </row>
    <row r="147" spans="1:13" x14ac:dyDescent="0.25">
      <c r="A147" s="7">
        <v>147</v>
      </c>
      <c r="B147" s="7" t="s">
        <v>152</v>
      </c>
      <c r="C147" s="4" t="s">
        <v>216</v>
      </c>
      <c r="D147" s="4" t="s">
        <v>225</v>
      </c>
      <c r="E147" s="4" t="s">
        <v>334</v>
      </c>
      <c r="F147" s="14">
        <v>63576.432432432433</v>
      </c>
      <c r="G147" s="14">
        <v>2829</v>
      </c>
      <c r="H147" s="14">
        <v>883.19225135135127</v>
      </c>
      <c r="I147" s="14">
        <v>2018.6587405135133</v>
      </c>
      <c r="J147" s="14">
        <v>69307</v>
      </c>
      <c r="K147" s="4" t="s">
        <v>313</v>
      </c>
      <c r="L147" s="4" t="s">
        <v>230</v>
      </c>
      <c r="M147" s="7" t="s">
        <v>302</v>
      </c>
    </row>
    <row r="148" spans="1:13" x14ac:dyDescent="0.25">
      <c r="A148" s="7">
        <v>148</v>
      </c>
      <c r="B148" s="7" t="s">
        <v>153</v>
      </c>
      <c r="C148" s="4" t="s">
        <v>216</v>
      </c>
      <c r="D148" s="4" t="s">
        <v>225</v>
      </c>
      <c r="E148" s="4" t="s">
        <v>320</v>
      </c>
      <c r="F148" s="14">
        <v>82796</v>
      </c>
      <c r="G148" s="14">
        <v>4646</v>
      </c>
      <c r="H148" s="14">
        <v>2098.6080000000002</v>
      </c>
      <c r="I148" s="14">
        <v>2686.2182400000002</v>
      </c>
      <c r="J148" s="14">
        <v>92227</v>
      </c>
      <c r="K148" s="4" t="s">
        <v>313</v>
      </c>
      <c r="L148" s="4" t="s">
        <v>230</v>
      </c>
      <c r="M148" s="7" t="s">
        <v>303</v>
      </c>
    </row>
    <row r="149" spans="1:13" x14ac:dyDescent="0.25">
      <c r="A149" s="7">
        <v>149</v>
      </c>
      <c r="B149" s="7" t="s">
        <v>154</v>
      </c>
      <c r="C149" s="4" t="s">
        <v>216</v>
      </c>
      <c r="D149" s="4" t="s">
        <v>225</v>
      </c>
      <c r="E149" s="4" t="s">
        <v>318</v>
      </c>
      <c r="F149" s="14">
        <v>76314.117647058825</v>
      </c>
      <c r="G149" s="14">
        <v>3848</v>
      </c>
      <c r="H149" s="14">
        <v>3318.7116705882354</v>
      </c>
      <c r="I149" s="14">
        <v>2504.4248795294116</v>
      </c>
      <c r="J149" s="14">
        <v>85985</v>
      </c>
      <c r="K149" s="4" t="s">
        <v>313</v>
      </c>
      <c r="L149" s="4" t="s">
        <v>230</v>
      </c>
      <c r="M149" s="7" t="s">
        <v>243</v>
      </c>
    </row>
    <row r="150" spans="1:13" x14ac:dyDescent="0.25">
      <c r="A150" s="7">
        <v>150</v>
      </c>
      <c r="B150" s="7" t="s">
        <v>155</v>
      </c>
      <c r="C150" s="4" t="s">
        <v>216</v>
      </c>
      <c r="D150" s="4" t="s">
        <v>225</v>
      </c>
      <c r="E150" s="4" t="s">
        <v>335</v>
      </c>
      <c r="F150" s="14">
        <v>94160</v>
      </c>
      <c r="G150" s="14">
        <v>5003</v>
      </c>
      <c r="H150" s="14">
        <v>8488.3527999999988</v>
      </c>
      <c r="I150" s="14">
        <v>3229.5405839999999</v>
      </c>
      <c r="J150" s="14">
        <v>110881</v>
      </c>
      <c r="K150" s="4" t="s">
        <v>313</v>
      </c>
      <c r="L150" s="4" t="s">
        <v>230</v>
      </c>
      <c r="M150" s="7" t="s">
        <v>240</v>
      </c>
    </row>
    <row r="151" spans="1:13" x14ac:dyDescent="0.25">
      <c r="A151" s="7">
        <v>151</v>
      </c>
      <c r="B151" s="7" t="s">
        <v>156</v>
      </c>
      <c r="C151" s="4" t="s">
        <v>216</v>
      </c>
      <c r="D151" s="4" t="s">
        <v>225</v>
      </c>
      <c r="E151" s="4" t="s">
        <v>318</v>
      </c>
      <c r="F151" s="14">
        <v>125609</v>
      </c>
      <c r="G151" s="14">
        <v>6170</v>
      </c>
      <c r="H151" s="14">
        <v>5455.6505999999999</v>
      </c>
      <c r="I151" s="14">
        <v>4117.0395179999996</v>
      </c>
      <c r="J151" s="14">
        <v>141352</v>
      </c>
      <c r="K151" s="4" t="s">
        <v>313</v>
      </c>
      <c r="L151" s="4" t="s">
        <v>230</v>
      </c>
      <c r="M151" s="7" t="s">
        <v>259</v>
      </c>
    </row>
    <row r="152" spans="1:13" x14ac:dyDescent="0.25">
      <c r="A152" s="7">
        <v>152</v>
      </c>
      <c r="B152" s="7" t="s">
        <v>157</v>
      </c>
      <c r="C152" s="4" t="s">
        <v>216</v>
      </c>
      <c r="D152" s="4" t="s">
        <v>225</v>
      </c>
      <c r="E152" s="4" t="s">
        <v>318</v>
      </c>
      <c r="F152" s="14">
        <v>97708.23529411765</v>
      </c>
      <c r="G152" s="14">
        <v>4856</v>
      </c>
      <c r="H152" s="14">
        <v>4246.1593411764707</v>
      </c>
      <c r="I152" s="14">
        <v>3204.3118390588238</v>
      </c>
      <c r="J152" s="14">
        <v>110014</v>
      </c>
      <c r="K152" s="4" t="s">
        <v>313</v>
      </c>
      <c r="L152" s="4" t="s">
        <v>230</v>
      </c>
      <c r="M152" s="7" t="s">
        <v>259</v>
      </c>
    </row>
    <row r="153" spans="1:13" x14ac:dyDescent="0.25">
      <c r="A153" s="7">
        <v>153</v>
      </c>
      <c r="B153" s="7" t="s">
        <v>158</v>
      </c>
      <c r="C153" s="4" t="s">
        <v>217</v>
      </c>
      <c r="D153" s="4" t="s">
        <v>225</v>
      </c>
      <c r="E153" s="4" t="s">
        <v>322</v>
      </c>
      <c r="F153" s="14">
        <v>102188.72727272728</v>
      </c>
      <c r="G153" s="14">
        <v>5007</v>
      </c>
      <c r="H153" s="14">
        <v>8575.6581818181821</v>
      </c>
      <c r="I153" s="14">
        <v>3473.141563636364</v>
      </c>
      <c r="J153" s="14">
        <v>119245</v>
      </c>
      <c r="K153" s="4" t="s">
        <v>313</v>
      </c>
      <c r="L153" s="4" t="s">
        <v>230</v>
      </c>
      <c r="M153" s="7" t="s">
        <v>304</v>
      </c>
    </row>
    <row r="154" spans="1:13" x14ac:dyDescent="0.25">
      <c r="A154" s="7">
        <v>154</v>
      </c>
      <c r="B154" s="7" t="s">
        <v>159</v>
      </c>
      <c r="C154" s="4" t="s">
        <v>216</v>
      </c>
      <c r="D154" s="4" t="s">
        <v>225</v>
      </c>
      <c r="E154" s="4" t="s">
        <v>336</v>
      </c>
      <c r="F154" s="14">
        <v>92276.470588235301</v>
      </c>
      <c r="G154" s="14">
        <v>4330</v>
      </c>
      <c r="H154" s="14">
        <v>2782.2663529411766</v>
      </c>
      <c r="I154" s="14">
        <v>2981.6621082352945</v>
      </c>
      <c r="J154" s="14">
        <v>102370</v>
      </c>
      <c r="K154" s="4" t="s">
        <v>313</v>
      </c>
      <c r="L154" s="4" t="s">
        <v>230</v>
      </c>
      <c r="M154" s="7" t="s">
        <v>305</v>
      </c>
    </row>
    <row r="155" spans="1:13" x14ac:dyDescent="0.25">
      <c r="A155" s="7">
        <v>155</v>
      </c>
      <c r="B155" s="7" t="s">
        <v>160</v>
      </c>
      <c r="C155" s="4" t="s">
        <v>216</v>
      </c>
      <c r="D155" s="4" t="s">
        <v>225</v>
      </c>
      <c r="E155" s="4" t="s">
        <v>337</v>
      </c>
      <c r="F155" s="14">
        <v>72067</v>
      </c>
      <c r="G155" s="14">
        <v>3398</v>
      </c>
      <c r="H155" s="14">
        <v>6037.2</v>
      </c>
      <c r="I155" s="14">
        <v>2445.0659999999998</v>
      </c>
      <c r="J155" s="14">
        <v>83947</v>
      </c>
      <c r="K155" s="4" t="s">
        <v>313</v>
      </c>
      <c r="L155" s="4" t="s">
        <v>230</v>
      </c>
      <c r="M155" s="7" t="s">
        <v>291</v>
      </c>
    </row>
    <row r="156" spans="1:13" x14ac:dyDescent="0.25">
      <c r="A156" s="7">
        <v>156</v>
      </c>
      <c r="B156" s="7" t="s">
        <v>161</v>
      </c>
      <c r="C156" s="4" t="s">
        <v>216</v>
      </c>
      <c r="D156" s="4" t="s">
        <v>225</v>
      </c>
      <c r="E156" s="4" t="s">
        <v>338</v>
      </c>
      <c r="F156" s="14">
        <v>92420</v>
      </c>
      <c r="G156" s="14">
        <v>14840</v>
      </c>
      <c r="H156" s="14">
        <v>3561.0320000000002</v>
      </c>
      <c r="I156" s="14">
        <v>3324.63096</v>
      </c>
      <c r="J156" s="14">
        <v>114146</v>
      </c>
      <c r="K156" s="4" t="s">
        <v>313</v>
      </c>
      <c r="L156" s="4" t="s">
        <v>230</v>
      </c>
      <c r="M156" s="7" t="s">
        <v>306</v>
      </c>
    </row>
    <row r="157" spans="1:13" x14ac:dyDescent="0.25">
      <c r="A157" s="7">
        <v>157</v>
      </c>
      <c r="B157" s="7" t="s">
        <v>162</v>
      </c>
      <c r="C157" s="4" t="s">
        <v>216</v>
      </c>
      <c r="D157" s="4" t="s">
        <v>225</v>
      </c>
      <c r="E157" s="4" t="s">
        <v>339</v>
      </c>
      <c r="F157" s="14">
        <v>86568.478260869568</v>
      </c>
      <c r="G157" s="14">
        <v>4188</v>
      </c>
      <c r="H157" s="14">
        <v>1161.6829217391305</v>
      </c>
      <c r="I157" s="14">
        <v>2757.5448354782611</v>
      </c>
      <c r="J157" s="14">
        <v>94676</v>
      </c>
      <c r="K157" s="4" t="s">
        <v>313</v>
      </c>
      <c r="L157" s="4" t="s">
        <v>230</v>
      </c>
      <c r="M157" s="7" t="s">
        <v>298</v>
      </c>
    </row>
    <row r="158" spans="1:13" x14ac:dyDescent="0.25">
      <c r="A158" s="7">
        <v>158</v>
      </c>
      <c r="B158" s="7" t="s">
        <v>163</v>
      </c>
      <c r="C158" s="4" t="s">
        <v>216</v>
      </c>
      <c r="D158" s="4" t="s">
        <v>225</v>
      </c>
      <c r="E158" s="4" t="s">
        <v>328</v>
      </c>
      <c r="F158" s="14">
        <v>69641.702127659577</v>
      </c>
      <c r="G158" s="14">
        <v>3259</v>
      </c>
      <c r="H158" s="14">
        <v>2536.944434042553</v>
      </c>
      <c r="I158" s="14">
        <v>2263.129396851064</v>
      </c>
      <c r="J158" s="14">
        <v>77701</v>
      </c>
      <c r="K158" s="4" t="s">
        <v>313</v>
      </c>
      <c r="L158" s="4" t="s">
        <v>230</v>
      </c>
      <c r="M158" s="7" t="s">
        <v>297</v>
      </c>
    </row>
    <row r="159" spans="1:13" x14ac:dyDescent="0.25">
      <c r="A159" s="7">
        <v>159</v>
      </c>
      <c r="B159" s="7" t="s">
        <v>164</v>
      </c>
      <c r="C159" s="4" t="s">
        <v>217</v>
      </c>
      <c r="D159" s="4" t="s">
        <v>225</v>
      </c>
      <c r="E159" s="4" t="s">
        <v>322</v>
      </c>
      <c r="F159" s="14">
        <v>90393.913043478256</v>
      </c>
      <c r="G159" s="14">
        <v>4309</v>
      </c>
      <c r="H159" s="14">
        <v>1922.4691347826085</v>
      </c>
      <c r="I159" s="14">
        <v>2898.7614653478258</v>
      </c>
      <c r="J159" s="14">
        <v>99524</v>
      </c>
      <c r="K159" s="4" t="s">
        <v>313</v>
      </c>
      <c r="L159" s="4" t="s">
        <v>230</v>
      </c>
      <c r="M159" s="7" t="s">
        <v>278</v>
      </c>
    </row>
    <row r="160" spans="1:13" x14ac:dyDescent="0.25">
      <c r="A160" s="7">
        <v>160</v>
      </c>
      <c r="B160" s="7" t="s">
        <v>165</v>
      </c>
      <c r="C160" s="4" t="s">
        <v>216</v>
      </c>
      <c r="D160" s="4" t="s">
        <v>225</v>
      </c>
      <c r="E160" s="4" t="s">
        <v>340</v>
      </c>
      <c r="F160" s="14">
        <v>77968.235294117636</v>
      </c>
      <c r="G160" s="14">
        <v>4310</v>
      </c>
      <c r="H160" s="14">
        <v>1999.3611176470583</v>
      </c>
      <c r="I160" s="14">
        <v>2528.31</v>
      </c>
      <c r="J160" s="14">
        <v>86805</v>
      </c>
      <c r="K160" s="4" t="s">
        <v>313</v>
      </c>
      <c r="L160" s="4" t="s">
        <v>230</v>
      </c>
      <c r="M160" s="7" t="s">
        <v>264</v>
      </c>
    </row>
    <row r="161" spans="1:13" x14ac:dyDescent="0.25">
      <c r="A161" s="7">
        <v>161</v>
      </c>
      <c r="B161" s="7" t="s">
        <v>166</v>
      </c>
      <c r="C161" s="4" t="s">
        <v>216</v>
      </c>
      <c r="D161" s="4" t="s">
        <v>225</v>
      </c>
      <c r="E161" s="4" t="s">
        <v>341</v>
      </c>
      <c r="F161" s="14">
        <v>73453.08510638299</v>
      </c>
      <c r="G161" s="14">
        <v>3435</v>
      </c>
      <c r="H161" s="14">
        <v>2675.7053617021279</v>
      </c>
      <c r="I161" s="14">
        <v>2386.9137140425537</v>
      </c>
      <c r="J161" s="14">
        <v>81951</v>
      </c>
      <c r="K161" s="4" t="s">
        <v>313</v>
      </c>
      <c r="L161" s="4" t="s">
        <v>230</v>
      </c>
      <c r="M161" s="7" t="s">
        <v>297</v>
      </c>
    </row>
    <row r="162" spans="1:13" x14ac:dyDescent="0.25">
      <c r="A162" s="7">
        <v>162</v>
      </c>
      <c r="B162" s="7" t="s">
        <v>167</v>
      </c>
      <c r="C162" s="4" t="s">
        <v>216</v>
      </c>
      <c r="D162" s="4" t="s">
        <v>225</v>
      </c>
      <c r="E162" s="4" t="s">
        <v>336</v>
      </c>
      <c r="F162" s="14">
        <v>64609.837837837833</v>
      </c>
      <c r="G162" s="14">
        <v>2935</v>
      </c>
      <c r="H162" s="14">
        <v>2161.4348108108111</v>
      </c>
      <c r="I162" s="14">
        <v>2091.1881794594592</v>
      </c>
      <c r="J162" s="14">
        <v>71797</v>
      </c>
      <c r="K162" s="4" t="s">
        <v>313</v>
      </c>
      <c r="L162" s="4" t="s">
        <v>230</v>
      </c>
      <c r="M162" s="7" t="s">
        <v>275</v>
      </c>
    </row>
    <row r="163" spans="1:13" x14ac:dyDescent="0.25">
      <c r="A163" s="7">
        <v>163</v>
      </c>
      <c r="B163" s="7" t="s">
        <v>168</v>
      </c>
      <c r="C163" s="4" t="s">
        <v>218</v>
      </c>
      <c r="D163" s="4" t="s">
        <v>223</v>
      </c>
      <c r="E163" s="4" t="s">
        <v>234</v>
      </c>
      <c r="F163" s="14">
        <v>46350</v>
      </c>
      <c r="G163" s="14">
        <v>11385</v>
      </c>
      <c r="H163" s="14">
        <v>4618.8</v>
      </c>
      <c r="I163" s="14">
        <v>1870.614</v>
      </c>
      <c r="J163" s="14">
        <v>64225</v>
      </c>
      <c r="K163" s="4" t="s">
        <v>312</v>
      </c>
      <c r="L163" s="4" t="s">
        <v>230</v>
      </c>
      <c r="M163" s="7" t="s">
        <v>237</v>
      </c>
    </row>
    <row r="164" spans="1:13" x14ac:dyDescent="0.25">
      <c r="A164" s="7">
        <v>164</v>
      </c>
      <c r="B164" s="7" t="s">
        <v>169</v>
      </c>
      <c r="C164" s="4" t="s">
        <v>219</v>
      </c>
      <c r="D164" s="4" t="s">
        <v>223</v>
      </c>
      <c r="E164" s="4" t="s">
        <v>317</v>
      </c>
      <c r="F164" s="14">
        <v>51173.333333333336</v>
      </c>
      <c r="G164" s="14">
        <v>17526</v>
      </c>
      <c r="H164" s="14">
        <v>886.22140000000013</v>
      </c>
      <c r="I164" s="14">
        <v>2087.5666420000002</v>
      </c>
      <c r="J164" s="14">
        <v>71673</v>
      </c>
      <c r="K164" s="4" t="s">
        <v>312</v>
      </c>
      <c r="L164" s="4" t="s">
        <v>230</v>
      </c>
      <c r="M164" s="7" t="s">
        <v>258</v>
      </c>
    </row>
    <row r="165" spans="1:13" x14ac:dyDescent="0.25">
      <c r="A165" s="7">
        <v>165</v>
      </c>
      <c r="B165" s="7" t="s">
        <v>170</v>
      </c>
      <c r="C165" s="4" t="s">
        <v>220</v>
      </c>
      <c r="D165" s="4" t="s">
        <v>223</v>
      </c>
      <c r="E165" s="4" t="s">
        <v>317</v>
      </c>
      <c r="F165" s="14">
        <v>65920</v>
      </c>
      <c r="G165" s="14">
        <v>32702</v>
      </c>
      <c r="H165" s="14">
        <v>7889.76</v>
      </c>
      <c r="I165" s="14">
        <v>3195.3527999999997</v>
      </c>
      <c r="J165" s="14">
        <v>109707</v>
      </c>
      <c r="K165" s="4" t="s">
        <v>312</v>
      </c>
      <c r="L165" s="4" t="s">
        <v>230</v>
      </c>
      <c r="M165" s="7" t="s">
        <v>237</v>
      </c>
    </row>
    <row r="166" spans="1:13" x14ac:dyDescent="0.25">
      <c r="A166" s="7">
        <v>166</v>
      </c>
      <c r="B166" s="7" t="s">
        <v>171</v>
      </c>
      <c r="C166" s="4" t="s">
        <v>221</v>
      </c>
      <c r="D166" s="4" t="s">
        <v>223</v>
      </c>
      <c r="E166" s="4" t="s">
        <v>317</v>
      </c>
      <c r="F166" s="14">
        <v>52530</v>
      </c>
      <c r="G166" s="14">
        <v>22302</v>
      </c>
      <c r="H166" s="14">
        <v>5986.56</v>
      </c>
      <c r="I166" s="14">
        <v>2424.5567999999998</v>
      </c>
      <c r="J166" s="14">
        <v>83244</v>
      </c>
      <c r="K166" s="4" t="s">
        <v>312</v>
      </c>
      <c r="L166" s="4" t="s">
        <v>230</v>
      </c>
      <c r="M166" s="7" t="s">
        <v>237</v>
      </c>
    </row>
    <row r="167" spans="1:13" x14ac:dyDescent="0.25">
      <c r="A167" s="7">
        <v>167</v>
      </c>
      <c r="B167" s="7" t="s">
        <v>172</v>
      </c>
      <c r="C167" s="4" t="s">
        <v>222</v>
      </c>
      <c r="D167" s="4" t="s">
        <v>223</v>
      </c>
      <c r="E167" s="4" t="s">
        <v>322</v>
      </c>
      <c r="F167" s="14">
        <v>82276.532258064515</v>
      </c>
      <c r="G167" s="14">
        <v>38394</v>
      </c>
      <c r="H167" s="14">
        <v>2690.9528693548386</v>
      </c>
      <c r="I167" s="14">
        <v>3700.8599999999997</v>
      </c>
      <c r="J167" s="14">
        <v>127063</v>
      </c>
      <c r="K167" s="4" t="s">
        <v>312</v>
      </c>
      <c r="L167" s="4" t="s">
        <v>230</v>
      </c>
      <c r="M167" s="7" t="s">
        <v>307</v>
      </c>
    </row>
    <row r="168" spans="1:13" x14ac:dyDescent="0.25">
      <c r="A168" s="7">
        <v>168</v>
      </c>
      <c r="B168" s="7" t="s">
        <v>173</v>
      </c>
      <c r="C168" s="4" t="s">
        <v>222</v>
      </c>
      <c r="D168" s="4" t="s">
        <v>223</v>
      </c>
      <c r="E168" s="4" t="s">
        <v>322</v>
      </c>
      <c r="F168" s="14">
        <v>82500</v>
      </c>
      <c r="G168" s="14">
        <v>3900</v>
      </c>
      <c r="H168" s="14">
        <v>6912</v>
      </c>
      <c r="I168" s="14">
        <v>2799.3599999999997</v>
      </c>
      <c r="J168" s="14">
        <v>96111</v>
      </c>
      <c r="K168" s="4" t="s">
        <v>313</v>
      </c>
      <c r="L168" s="4" t="s">
        <v>230</v>
      </c>
      <c r="M168" s="7" t="s">
        <v>308</v>
      </c>
    </row>
    <row r="169" spans="1:13" x14ac:dyDescent="0.25">
      <c r="A169" s="7">
        <v>169</v>
      </c>
      <c r="B169" s="7" t="s">
        <v>174</v>
      </c>
      <c r="C169" s="4" t="s">
        <v>222</v>
      </c>
      <c r="D169" s="4" t="s">
        <v>223</v>
      </c>
      <c r="E169" s="4" t="s">
        <v>322</v>
      </c>
      <c r="F169" s="14">
        <v>77144.604166666672</v>
      </c>
      <c r="G169" s="14">
        <v>33693</v>
      </c>
      <c r="H169" s="14">
        <v>698.27690625000002</v>
      </c>
      <c r="I169" s="14">
        <v>3346.0764321874999</v>
      </c>
      <c r="J169" s="14">
        <v>114882</v>
      </c>
      <c r="K169" s="4" t="s">
        <v>312</v>
      </c>
      <c r="L169" s="4" t="s">
        <v>230</v>
      </c>
      <c r="M169" s="7" t="s">
        <v>309</v>
      </c>
    </row>
    <row r="170" spans="1:13" x14ac:dyDescent="0.25">
      <c r="A170" s="7">
        <v>170</v>
      </c>
      <c r="B170" s="7" t="s">
        <v>175</v>
      </c>
      <c r="C170" s="4" t="s">
        <v>222</v>
      </c>
      <c r="D170" s="4" t="s">
        <v>223</v>
      </c>
      <c r="E170" s="4" t="s">
        <v>322</v>
      </c>
      <c r="F170" s="14">
        <v>116862.91005291005</v>
      </c>
      <c r="G170" s="14">
        <v>34787</v>
      </c>
      <c r="H170" s="14">
        <v>12981.232300529098</v>
      </c>
      <c r="I170" s="14">
        <v>4938.9342706031739</v>
      </c>
      <c r="J170" s="14">
        <v>169570</v>
      </c>
      <c r="K170" s="4" t="s">
        <v>312</v>
      </c>
      <c r="L170" s="4" t="s">
        <v>230</v>
      </c>
      <c r="M170" s="7" t="s">
        <v>287</v>
      </c>
    </row>
    <row r="171" spans="1:13" x14ac:dyDescent="0.25">
      <c r="A171" s="16" t="s">
        <v>357</v>
      </c>
    </row>
    <row r="172" spans="1:13" x14ac:dyDescent="0.25">
      <c r="A172" s="16" t="s">
        <v>358</v>
      </c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2C43E-E5DB-4D33-875A-698A32735732}">
  <dimension ref="A1:C30"/>
  <sheetViews>
    <sheetView workbookViewId="0">
      <selection activeCell="C12" sqref="C12:C22"/>
    </sheetView>
  </sheetViews>
  <sheetFormatPr defaultRowHeight="15" x14ac:dyDescent="0.25"/>
  <cols>
    <col min="1" max="1" width="22" bestFit="1" customWidth="1"/>
    <col min="2" max="2" width="40.85546875" bestFit="1" customWidth="1"/>
    <col min="3" max="3" width="22" bestFit="1" customWidth="1"/>
  </cols>
  <sheetData>
    <row r="1" spans="1:3" x14ac:dyDescent="0.25">
      <c r="A1" s="10" t="s">
        <v>0</v>
      </c>
      <c r="B1" s="10" t="s">
        <v>232</v>
      </c>
      <c r="C1" s="10" t="s">
        <v>233</v>
      </c>
    </row>
    <row r="2" spans="1:3" x14ac:dyDescent="0.25">
      <c r="A2" s="7" t="s">
        <v>88</v>
      </c>
      <c r="B2" s="2" t="s">
        <v>179</v>
      </c>
      <c r="C2" s="7"/>
    </row>
    <row r="3" spans="1:3" x14ac:dyDescent="0.25">
      <c r="A3" s="7" t="s">
        <v>91</v>
      </c>
      <c r="B3" s="2" t="s">
        <v>182</v>
      </c>
      <c r="C3" s="7"/>
    </row>
    <row r="4" spans="1:3" x14ac:dyDescent="0.25">
      <c r="A4" s="7" t="s">
        <v>94</v>
      </c>
      <c r="B4" s="2" t="s">
        <v>185</v>
      </c>
      <c r="C4" s="7"/>
    </row>
    <row r="5" spans="1:3" x14ac:dyDescent="0.25">
      <c r="A5" s="7" t="s">
        <v>95</v>
      </c>
      <c r="B5" s="2" t="s">
        <v>186</v>
      </c>
      <c r="C5" s="7"/>
    </row>
    <row r="6" spans="1:3" x14ac:dyDescent="0.25">
      <c r="A6" s="7" t="s">
        <v>97</v>
      </c>
      <c r="B6" s="2" t="s">
        <v>188</v>
      </c>
      <c r="C6" s="7"/>
    </row>
    <row r="7" spans="1:3" x14ac:dyDescent="0.25">
      <c r="A7" s="7" t="s">
        <v>98</v>
      </c>
      <c r="B7" s="2" t="s">
        <v>189</v>
      </c>
      <c r="C7" s="7"/>
    </row>
    <row r="8" spans="1:3" x14ac:dyDescent="0.25">
      <c r="A8" s="7" t="s">
        <v>101</v>
      </c>
      <c r="B8" s="2" t="s">
        <v>192</v>
      </c>
      <c r="C8" s="7"/>
    </row>
    <row r="9" spans="1:3" x14ac:dyDescent="0.25">
      <c r="A9" s="7" t="s">
        <v>102</v>
      </c>
      <c r="B9" s="2" t="s">
        <v>193</v>
      </c>
      <c r="C9" s="7"/>
    </row>
    <row r="10" spans="1:3" ht="30" x14ac:dyDescent="0.25">
      <c r="A10" s="7" t="s">
        <v>103</v>
      </c>
      <c r="B10" s="3" t="s">
        <v>194</v>
      </c>
      <c r="C10" s="7"/>
    </row>
    <row r="11" spans="1:3" x14ac:dyDescent="0.25">
      <c r="A11" s="7" t="s">
        <v>106</v>
      </c>
      <c r="B11" s="2" t="s">
        <v>179</v>
      </c>
      <c r="C11" s="7"/>
    </row>
    <row r="12" spans="1:3" x14ac:dyDescent="0.25">
      <c r="A12" s="7" t="s">
        <v>107</v>
      </c>
      <c r="B12" s="3" t="s">
        <v>197</v>
      </c>
      <c r="C12" s="7"/>
    </row>
    <row r="13" spans="1:3" x14ac:dyDescent="0.25">
      <c r="A13" s="7" t="s">
        <v>111</v>
      </c>
      <c r="B13" s="2" t="s">
        <v>199</v>
      </c>
      <c r="C13" s="7"/>
    </row>
    <row r="14" spans="1:3" x14ac:dyDescent="0.25">
      <c r="A14" s="7" t="s">
        <v>115</v>
      </c>
      <c r="B14" s="2" t="s">
        <v>203</v>
      </c>
      <c r="C14" s="7"/>
    </row>
    <row r="15" spans="1:3" x14ac:dyDescent="0.25">
      <c r="A15" s="7" t="s">
        <v>116</v>
      </c>
      <c r="B15" s="2" t="s">
        <v>204</v>
      </c>
      <c r="C15" s="7"/>
    </row>
    <row r="16" spans="1:3" x14ac:dyDescent="0.25">
      <c r="A16" s="7" t="s">
        <v>117</v>
      </c>
      <c r="B16" s="2" t="s">
        <v>205</v>
      </c>
      <c r="C16" s="7"/>
    </row>
    <row r="17" spans="1:3" x14ac:dyDescent="0.25">
      <c r="A17" s="7" t="s">
        <v>118</v>
      </c>
      <c r="B17" s="2" t="s">
        <v>206</v>
      </c>
      <c r="C17" s="7"/>
    </row>
    <row r="18" spans="1:3" x14ac:dyDescent="0.25">
      <c r="A18" s="7" t="s">
        <v>119</v>
      </c>
      <c r="B18" s="2" t="s">
        <v>179</v>
      </c>
      <c r="C18" s="7"/>
    </row>
    <row r="19" spans="1:3" x14ac:dyDescent="0.25">
      <c r="A19" s="7" t="s">
        <v>121</v>
      </c>
      <c r="B19" s="2" t="s">
        <v>179</v>
      </c>
      <c r="C19" s="7"/>
    </row>
    <row r="20" spans="1:3" x14ac:dyDescent="0.25">
      <c r="A20" s="7" t="s">
        <v>123</v>
      </c>
      <c r="B20" s="2" t="s">
        <v>208</v>
      </c>
      <c r="C20" s="7"/>
    </row>
    <row r="21" spans="1:3" x14ac:dyDescent="0.25">
      <c r="A21" s="7" t="s">
        <v>126</v>
      </c>
      <c r="B21" s="4" t="s">
        <v>211</v>
      </c>
      <c r="C21" s="7"/>
    </row>
    <row r="22" spans="1:3" x14ac:dyDescent="0.25">
      <c r="A22" s="7" t="s">
        <v>127</v>
      </c>
      <c r="B22" s="5" t="s">
        <v>212</v>
      </c>
      <c r="C22" s="7"/>
    </row>
    <row r="23" spans="1:3" x14ac:dyDescent="0.25">
      <c r="B23" s="6"/>
    </row>
    <row r="24" spans="1:3" x14ac:dyDescent="0.25">
      <c r="B24" s="6"/>
    </row>
    <row r="25" spans="1:3" x14ac:dyDescent="0.25">
      <c r="B25" s="6"/>
    </row>
    <row r="26" spans="1:3" x14ac:dyDescent="0.25">
      <c r="B26" s="6"/>
    </row>
    <row r="27" spans="1:3" x14ac:dyDescent="0.25">
      <c r="B27" s="6"/>
    </row>
    <row r="28" spans="1:3" x14ac:dyDescent="0.25">
      <c r="B28" s="6"/>
    </row>
    <row r="29" spans="1:3" x14ac:dyDescent="0.25">
      <c r="B29" s="6"/>
    </row>
    <row r="30" spans="1:3" x14ac:dyDescent="0.25">
      <c r="B30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Crosthwaite, Nicole - Division of Budget and Financial Management</dc:creator>
  <cp:lastModifiedBy>Ross, Matt -  KDE Associate Commissioner</cp:lastModifiedBy>
  <dcterms:created xsi:type="dcterms:W3CDTF">2024-07-09T13:12:32Z</dcterms:created>
  <dcterms:modified xsi:type="dcterms:W3CDTF">2024-08-02T16:47:14Z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b544694-0027-44fa-bee4-2648c0363f9d_Enabled">
    <vt:lpwstr>true</vt:lpwstr>
  </property>
  <property fmtid="{D5CDD505-2E9C-101B-9397-08002B2CF9AE}" pid="3" name="MSIP_Label_eb544694-0027-44fa-bee4-2648c0363f9d_SetDate">
    <vt:lpwstr>2024-07-09T13:13:09Z</vt:lpwstr>
  </property>
  <property fmtid="{D5CDD505-2E9C-101B-9397-08002B2CF9AE}" pid="4" name="MSIP_Label_eb544694-0027-44fa-bee4-2648c0363f9d_Method">
    <vt:lpwstr>Standard</vt:lpwstr>
  </property>
  <property fmtid="{D5CDD505-2E9C-101B-9397-08002B2CF9AE}" pid="5" name="MSIP_Label_eb544694-0027-44fa-bee4-2648c0363f9d_Name">
    <vt:lpwstr>defa4170-0d19-0005-0004-bc88714345d2</vt:lpwstr>
  </property>
  <property fmtid="{D5CDD505-2E9C-101B-9397-08002B2CF9AE}" pid="6" name="MSIP_Label_eb544694-0027-44fa-bee4-2648c0363f9d_SiteId">
    <vt:lpwstr>9360c11f-90e6-4706-ad00-25fcdc9e2ed1</vt:lpwstr>
  </property>
  <property fmtid="{D5CDD505-2E9C-101B-9397-08002B2CF9AE}" pid="7" name="MSIP_Label_eb544694-0027-44fa-bee4-2648c0363f9d_ActionId">
    <vt:lpwstr>6a9d7f28-f3e6-4806-ba2d-2d463adfc244</vt:lpwstr>
  </property>
  <property fmtid="{D5CDD505-2E9C-101B-9397-08002B2CF9AE}" pid="8" name="MSIP_Label_eb544694-0027-44fa-bee4-2648c0363f9d_ContentBits">
    <vt:lpwstr>0</vt:lpwstr>
  </property>
</Properties>
</file>